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810" windowWidth="16800" windowHeight="8865"/>
  </bookViews>
  <sheets>
    <sheet name="CATÁLOGO" sheetId="1" r:id="rId1"/>
    <sheet name="RESUMEN" sheetId="8" r:id="rId2"/>
  </sheets>
  <definedNames>
    <definedName name="_xlnm._FilterDatabase" localSheetId="0" hidden="1">CATÁLOGO!$A$13:$H$389</definedName>
    <definedName name="_xlnm.Print_Area" localSheetId="0">CATÁLOGO!$A$13:$H$389</definedName>
    <definedName name="_xlnm.Print_Area" localSheetId="1">RESUMEN!$A$15:$G$22</definedName>
    <definedName name="_xlnm.Print_Titles" localSheetId="0">CATÁLOGO!$1:$12</definedName>
    <definedName name="_xlnm.Print_Titles" localSheetId="1">RESUMEN!$1:$14</definedName>
  </definedNames>
  <calcPr calcId="145621"/>
</workbook>
</file>

<file path=xl/calcChain.xml><?xml version="1.0" encoding="utf-8"?>
<calcChain xmlns="http://schemas.openxmlformats.org/spreadsheetml/2006/main">
  <c r="B7" i="8" l="1"/>
  <c r="B16" i="8" l="1"/>
  <c r="B18" i="8"/>
  <c r="B17" i="8"/>
  <c r="B15" i="8"/>
</calcChain>
</file>

<file path=xl/sharedStrings.xml><?xml version="1.0" encoding="utf-8"?>
<sst xmlns="http://schemas.openxmlformats.org/spreadsheetml/2006/main" count="860" uniqueCount="445">
  <si>
    <t>m2</t>
  </si>
  <si>
    <t>pza</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</si>
  <si>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</si>
  <si>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m</t>
  </si>
  <si>
    <t>lote</t>
  </si>
  <si>
    <t>m3</t>
  </si>
  <si>
    <t>sal</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</si>
  <si>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</si>
  <si>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</si>
  <si>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Tala y desenraice de árboles con diferentes alturas. Incluye: maniobras y acarreo fuera de la obra, mano de obra, herramienta  y equipo. (P.U.O.T.)</t>
  </si>
  <si>
    <t xml:space="preserve">EP-1-A.- DEMOLICIONES, DESMONTAJES Y DESMANTELAMIENTOS.
Demolición de firme de concreto  de 10cm. Incluye: limpiezas, maniobras, acarreo dentro y fuera de la obra del material producto de la demolición, limpieza, mano de obra, herramienta y equipo. </t>
  </si>
  <si>
    <t>kg</t>
  </si>
  <si>
    <t>EP-1-A.- DEMOLICIONES, DESMONTAJES Y DESMANTELAMIENTOS.
Desmantelamiento y retiro de  arbotante existente. Incluye: acarreo de material recuperado hasta el lugar indicado por la supervisión, mano de obra, limpieza, maniobras, herramienta y equipo, en cualquier nivel. (P.U.O.T.)</t>
  </si>
  <si>
    <t>EP-1-A.- DEMOLICIONES, DESMONTAJES Y DESMANTELAMIENTOS. 
Desmantelamiento y retiro de canasta de basquetbol existente empotrada en concreto de f'c=150 kg/cm2. Incluye: demolición de concreto armado, retiro de tablero, retiro de aro metálico y poste de  4x4" metálico, acarreo de material recuperado hasta el lugar indicado por la supervisión, mano de obra, herramienta y equipo.</t>
  </si>
  <si>
    <t>EP-1-A.- DEMOLICIONES, DESMONTAJES Y DESMANTELAMIENTOS. 
Desmantelamiento y retiro de retenida tipo RSA según norma C.F.E.  Incluye desconexión, carga y acarreo, transporte y entrega de material seleccionado a CFE en sus almacenes, mano de obra especializada, herramienta y equipo. P.U.O.T.</t>
  </si>
  <si>
    <t>3.0704.01) OBRAS PRELIMINARES
3.0704.01) B. REFERENCIAS.
3.0704.01 F.01 j) Demoliciones (3.0704.01  G.13 y G.14).
03) Demolición de concreto armado en estructura (columnas). Inc. maniobras, limpiezas, corte de varillas, acarreo dentro y fuera de material producto de la demolición, mano de obra, herramienta y equipo a cualquier altura. P.U.O.T.</t>
  </si>
  <si>
    <t>CIMENTACION</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</si>
  <si>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</si>
  <si>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5 cm. de espesor (3.0704.01 G.08 Y G.14).
01.a) de concreto hidráulico f'c =100 kg/cm2.</t>
  </si>
  <si>
    <t>3.0704.03) CONCRETO HIDRÁULICO
3.0704.03) B. REFERENCIAS
3.0704.03 F.01.  a) Concreto hidráulico en cimentación, sin incluir moldes y obra falsa. (3.0704.03 G.07).
02) Resistencia f'c =200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</si>
  <si>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</si>
  <si>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</si>
  <si>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</si>
  <si>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</si>
  <si>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</si>
  <si>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6)</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</si>
  <si>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</si>
  <si>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3.0704.02) MAMPOSTERIAS
3.0704.02) B. REFERENCIAS
3.0704.02 F.01 f) Mampostería de bloques de cemento, rellenos con concreto f'c=100 kg/cm2 (3.0704.02.G.02); Referencia (3.0704.07.G.01) 
01) Muro de enrase en cimentación de block hueco de concreto de 15x20x40 cm (doble), con un  espesor total de 30 cm, relleno con concreto f'c=100 kg/cm2, asentado con mortero cem.-arena 1:5. Incluye: materiales, mano de obra, acarreos, desperdicios, herramienta, limpiezas y retiro de sobrantes fuera de la obra. A cualquier altura.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</si>
  <si>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</si>
  <si>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</si>
  <si>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15x30 cm., armada con 4 vrs. No. 3 y estribos No. 2 a cada 20 cm, Incluye: suministro de materiales, mano de obra, cimbra común y descimbra  a cualquier altura.</t>
  </si>
  <si>
    <t>3.0704.03.) CONCRETO HIDRÁULICO
3.0704.03.) B. REFERENCIAS
3.0704.03.F.01.e) Cimbra no aparente, incluyendo obra falsa (3.0704.03.G.08).
01) En estructura (losas, trabes) a cualquier altura, incluye goteros.</t>
  </si>
  <si>
    <t>3.0704.03.) CONCRETO HIDRÁULICO
3.0704.03.) B. REFERENCIAS
3.0704.03.F.01.e) Cimbra no aparente, incluyendo obra falsa (3.0704.03.G.08).
01) En estructura. (Columnas) a cualquier altura.</t>
  </si>
  <si>
    <t>3.0704.04.) ACEROS PARA CONCRETO
3.0704.04.) B. REFERENCIAS
3.0704.04 . F.01. a) Acero de refuerzo en estructura ( 3.0704.04.G.03 Y G.01 )
01) Limite elástico f'y=2880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</si>
  <si>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</si>
  <si>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</si>
  <si>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</si>
  <si>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02) Resistencia f'c=200 kg/cm2. A cualquier altura.
</t>
  </si>
  <si>
    <t xml:space="preserve">3.0704.03.) CONCRETO HIDRÁULICO
3.0704.03.) B. REFERENCIAS
3.0704.03.F.01.b) Concreto hidráulico en estructura, sin incluir moldes y obra falsa. (3.0704.03. G.01 Y G.07) 
03) Resistencia f'c =250 kg/cm2.  A cualquier altura.
</t>
  </si>
  <si>
    <t>Suministro y colocación de casetón de poliestireno de 50 x 60 x 15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</si>
  <si>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3.0704.04.) ACEROS PARA CONCRETO
3.0704.04.) B. REFERENCIAS
3.0704.04.F.01.a) Acero de refuerzo (3.0704.04.G.03 y G.01).
03) Malla electrosoldada 6x6-10/10 en losas, incluye suministro y colocación.</t>
  </si>
  <si>
    <t>Suministro y colocación de tela galvanizada de 25 mm ("gallinera") en estructura.  Incl. materiales, mano de obra, herramienta, y todo lo necesario para dejar terminado este trabajo en cualquier nivel.</t>
  </si>
  <si>
    <t>Suministro y colocación de casetón de poliestireno de 50 x 60 x 25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</si>
  <si>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ALBAÑILERIA</t>
  </si>
  <si>
    <t>3.0704.09. PISOS Y PAVIMENTOS
3.0704.09.) B. REFERENCIAS
3.0704.09.F.01 a) Firmes de concreto hidráulico sobre terreno natural o relleno compactado (3.0704.09 G.01).
02) Piso de concreto F´C=  150 KG/CM2.  8 CM. de espesor, acabado pulido, juntas frías, acabado con volteador. Incluye: cimbra, acarreos, nivelación, materiales y mano de obra.</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</si>
  <si>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</si>
  <si>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3.0704.04.) ACEROS PARA CONCRETO
3.0704.04.) B. REFERENCIAS
3.0704.04.F.01.a) Acero de refuerzo (3.0704.04.G.03 y G.01).
03) Malla electrosoldada 6x6-10/10 en firmes. Incluye suministro y colocación.</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</si>
  <si>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</si>
  <si>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</si>
  <si>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cerramiento de concreto F'C=150 KG/CM2 DE 15 X 20 CM armado con 4 VARS No 3 Y ESTRIBOS No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</si>
  <si>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</si>
  <si>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Entortado en azotea con material ligero, para dar pendientes, a base de mortero premezclado con perlita expandida, con acabado para recibir impermeabilización. Inc. fibra para concreto, material, acarreos, elevaciones, andamios, mano de obra, herramienta y equipo (P.U.O.T.).</t>
  </si>
  <si>
    <t>Chaflán perimetral en azotea, de 15x15 CM.  de sección, a base de mortero cemento-arena prop 1:4. Incluye: suministro de materiales, mano de obra, elevaciones, acarreos, desperdicios, herramienta y equipo.</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</si>
  <si>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</si>
  <si>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Pretil en losa de azotea de 2 hiladas de block de 15x20x40 cm. junteado con mortero cem-are prop. 1:3. Incluye: aplanado en las 3 caras expuestas con mortero cem-arena prop. 1:4 acabado fino, materiales, mano de obra, herramienta, acarreos, andamios, desperdicios y limpieza. P.U.O.T.</t>
  </si>
  <si>
    <t>Rampa de concreto f´c=150 kg/cm2, 12cm, de espesor,  (ver diseño y especificaciones en plano), acabado pulido o escobillado con brocha de pelo, armado con malla electrosoldada 6x6/10-10. Incluye: Suministro de materiales, colocación, juntas frías, losas, acabado con volteador, cimbra, acarreos, nivelación, materiales y mano de obra. P.U.O.T.</t>
  </si>
  <si>
    <t>Rampas para discapacitados de concreto F´C=  150 kg/cm2. de 10cm. de espesor, acabado antiderrapante (estriado), acabado con volteador, reforzada con malla electrosoldada 6x6-10/10, (ver detalles en plano). Incluye: suministro de materiales que intervienen, mano de obra, cimbra y descimbra, herramienta, desperdicios, habilitado y armado de acero, andamios, colado, vibrado y curado, limpiezas y retiro de sobrantes fuera de la obra. a cualquier altura. (P.U.O.T.)</t>
  </si>
  <si>
    <t>ACABADOS</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</si>
  <si>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</si>
  <si>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 xml:space="preserve">3.0704.08.) RECUBRIMIENTOS 
3.0704.08.) B. REFERENCIAS 
3.0704.08.F.01.e) Lambrín interior de loseta, cintilla o tabletas de barro (3.0704.08.G.01)
Suministro y colocación de porcelanato microsellado antihongos de 60 x 60 cm, Mca. DALTILE Modelo MARANELLO color beige claro o similar, en muros asentando con cemento crest piso para porcelanato, unido a hueso y emboquillado antihongos color blanco. Incluye: materiales, mano de obra, cortes, herramienta y desperdicio.         </t>
  </si>
  <si>
    <t>3.0704.09) PISOS Y PAVIMENTOS
3.0704.09) B. REFERENCIAS
3.0704.09 - F.01  e) Pisos de losetas, baldosas o cintillas de barro. (3.0704.09 G.01).
03) Suministro y colocación de piso de cerámica marca VITROMEX o similar en calidad, modelo Duque, color beige, de 60 x 60 cm cms. de 1a. calidad,  asentado con cemento crest y emboquillado con boquillex (3 mm) de color. Incluye: materiales, mano de obra, cortes, desperdicios, preparación de la superficie y limpieza.</t>
  </si>
  <si>
    <t>3.0704.08.) RECUBRIMIENTOS 
3.0704.08.) B. REFERENCIAS 
3.0704.08  F.01  k) Recubrimiento de pintura (3.0704.08 G.01)
Suministro y aplicación de pintura viníl-acrílica para interiores y exteriores, marca Vinimex de COMEX o similar en calidad, color blanco ostión, aplicada sobre muros, columnas, de cualquier tipo de acabado, a dos manos, con aplicación de fondo. Inc. suministro, mano de obra, limpieza y preparación de la superficie, acarreos. A cualquier altura.</t>
  </si>
  <si>
    <t>CANCELERIA</t>
  </si>
  <si>
    <t>HERRERIA</t>
  </si>
  <si>
    <t>Suministro y colocación de cerco de malla ciclónica de 2.50mts. de altura, a base de alambre galvanizado liso con forro de P.V.C. calibre 10.5mm con retícula de 55mm x 55mm, postes esquineros de 73mm. de diámetro y postes de línea de 38mm de diámetro, barra superior y retenidas de 38mm. Incluye: herrajes, accesorios (capuchas, abrazaderas, coples, alambres , tornillería), cimentación para postes de 20x20x70 cm relleno con concreto F'C=100kg/cm2, trazo, nivelación, tensionado, limpiezas, materiales que intervienen, mano de obra, fletes, acarreos, desperdicios, herramienta, equipo y retiro de sobrantes fuera de la obra..</t>
  </si>
  <si>
    <t>CARPINTERIA</t>
  </si>
  <si>
    <t>Suministro e instalación de tubería de P.V.C. de 4" de diam. RD-41 para bajada pluvial, Incluye; conexiones (coples, tees, codos, etc.), mano de obra, fijación, elevaciones, acarreos, herramienta y equipo. (P.U.O.T.)</t>
  </si>
  <si>
    <t>Suministro e instalación de llave tipo nariz marca URREA de 13 mm de diámetro. Incluye: pruebas, materiales, mano de obra desperdicios, limpieza, herramienta y equipo.</t>
  </si>
  <si>
    <t>E.P. 1A-13 Suministro, habilitado e instalación de toma domiciliaria para agua potable, de manguera multicapa PE-AL-PE DE ½” de diámetro, toma corta (3.00 m.) y toma larga (9.00 m), P.U.O.T.</t>
  </si>
  <si>
    <t>toma</t>
  </si>
  <si>
    <t>Salida hidráulica con tubería de CPVC de 1/2" de diámetro. Incluye: codos, coples, pegamento, mano de obra, herramienta y equipo.</t>
  </si>
  <si>
    <t>Suministro y colocación de cesto para papeles de lámina de acero cal. 22, MODELO CE5022 MARCA ROCHESTER. Incluye: Suministro, colocación, material, mano de obra, limpieza, herramienta y equipo.</t>
  </si>
  <si>
    <t>kw</t>
  </si>
  <si>
    <t>E.P. 13-E Suministro y colocación de tubería CONDUIT y/o piezas especiales de PVC pesado. (P.U.O.T.)
Conector conduit tipo PVC pesado 25 mm de diámetro.</t>
  </si>
  <si>
    <t>3.0704.17) OBRAS EXTERIORES
3.0704.17) B. REFERENCIAS
3.0704.17.F.01 n) Jardinería y arbolado (3.0704.17.G.02 d)
06) Suministro y tendido de tierra vegetal. Inc. mano de obra, suministro, flete, acarreos, maniobras, herramienta y equipo.</t>
  </si>
  <si>
    <t>3.0704.17) OBRAS EXTERIORES
3.0704.17) B. REFERENCIAS
3.0704.17.F.01 n) Jardinería y arbolado (3.0704.17.G.02 
02) Suministro y plantación de árboles y arbustos (Encino Siempre Verde) de 3.00 MTS de altura. con un radio máximo de crecimiento ya longevo del árbol de 8.00 MTS colocada sobre una superficie limpia y libre de plagas con tierra negra suelta y fertilizada para su efectiva durabilidad.</t>
  </si>
  <si>
    <t>3.0704.17) OBRAS EXTERIORES
3.0704.17) B. REFERENCIAS
3.0704.17.F.01 n) Jardinería y arbolado. (3.0704.17.G.02 b)
Suministro y plantación de CENIZO (leucophyllum frutescens) de 0.60 m de altura aprox. Incluye: acarreo, abono orgánico, excavación y preparación de la tierra en un diámetro, profundidad recomendada por el proveedor y todo lo necesario para dejar el trabajo completamente terminado.</t>
  </si>
  <si>
    <t>Suministro y sembrado de semilla de Pasto Bermuda Sahara. Inc. suministro, acarreo, rastrillado, aflojado, humedecido, eliminación de plagas, fertilizantes, mano de obra, herramienta y equipo.</t>
  </si>
  <si>
    <t>3.0704.17) OBRAS EXTERIORES
3.0704.17) B. REFERENCIAS
3.0704.17.F.01 n) Jardinería y arbolado. (3.0704.17.G.02 b)
02) Suministro y plantación de árboles y arbustos (Pennisetum verde pennisetum alopecuroides) con una densidad de 2pza/m2 inc. Suministro, acarreos, guías, excavación, colocación, fertilizantes, riego, accesorios y todo lo necesario para dejar el trabajo completamente terminado.</t>
  </si>
  <si>
    <t>3.0704.17) OBRAS EXRERIORES
3.0704.17) B. REFERENCIAS
3.0704.17.F.01 n) Jardinería y arbolado. (3.0704.17.G.02 b)
02) suministro y sembrado de LANTANA de 0.40 m.h. para la región, según proyecto. Incluye: nivelación, acarreos dentro de la obra, materiales, desperdicios, mano de obra, herramienta y equipo. P.U.O.T.</t>
  </si>
  <si>
    <t>VOZ Y DATOS</t>
  </si>
  <si>
    <t>Suministro e instalación de organizador frontal y posterior horizontal marca PANDUIT Mod. WMP1E negro o similar en calidad, con tapa altura de 3.5" 2 Unidades de Rack. Incluye: Traslados al lugar de su instalación, mano de obra, herramienta, equipos, pruebas y todo lo necesario para su correcta instalación.</t>
  </si>
  <si>
    <t>Suministro y colocación de varilla roscada de 1/4" x 3.0 m. Inc. material, mano de obra especializada, acarreo y herramienta. P.U.O.T.</t>
  </si>
  <si>
    <t>Suministro y colocación de equipo de aire acondicionado MINI-SPLIT tipo HI-WALL marca TRANE con condensadora modelo 4TTK3512A1AA y evaporadora modelo 4MCW3512A1AA o similar en calidad, R-410 con capacidad de 1 tonelada de refrigeración nominales, solo frio, eficiencia 13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</si>
  <si>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SEÑALIZACION</t>
  </si>
  <si>
    <t>Suministro y colocación de señalamiento para SALIDA DE EMERGENCIA  una cara, adosado en muro, dimensiones de 20x20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(P.U.O.T.)</t>
  </si>
  <si>
    <t>Suministro e instalación de señalética de identificación "extintor" de 13 x 24 cm adosada en muro a base de lamina de pvc rígido de 3mm de espesor, rotulado con vinil autoaderible color rojo PANTONE 185 cmyk.0.100.100.0, rgb.237.28.36, mca. 3M o similar, con logotipos institucionales, consultar la guía de proporciones del manual de identidad institucional gob. estado Tamaulipas 2011-2016, rotulado por un lado cortado con ploter de corte. Sujeto por medio de pegamento de contacto montado sobre muro o puerta. Incluye: mano de obra, herramienta, equipo y material de sujeción.</t>
  </si>
  <si>
    <t>Suministro e instalación de señalética con leyenda "salida de emergencia" de 11.25x32.25 cm adosada en muro a base de lamina de pvc rígido de 3mm de espesor, rotulado con vinil autoaderible color verde PANTONE 3435, cmyk.0.40.92.0, rgb.250.166.47, mca. 3M o similar, con logotipos institucionales, consultar la guía de proporciones del manual de identidad institucional gob. estado Tamaulipas 2011-2016, rotulado por un lado cortado con ploter de corte. Sujeto por medio de pegamento de contacto montado sobre muro o puerta. Incluye: mano de obra, herramienta, equipo y material de sujeción.</t>
  </si>
  <si>
    <t>Suministro y colocación de logotipo para sanitarios damas, colocado en muro a una cara, dimensiones de 20x30 cm, fabricado a base de pvc de 3 mm, en color verde pantone 3435, con tipo de letra avenir 55 roman, impresión en aluminio anodizado color plata mate, (segun diseño). Incluye: trazo, habilitado, elaboración, plomeo, limpieza, materiales y mano de obra que intervengan, equipo de seguridad, herramienta y equipo. (P.U.O.T.)</t>
  </si>
  <si>
    <t>Suministro y colocación de logotipo para sanitarios caballeros, colocado en muro a una cara, dimensiones de 20x30 cm, fabricado a base de pvc de 3 mm, en color verde pantone 3435, con tipo de letra avenir 55 roman, impresión en aluminio anodizado color plata mate, (segun diseño). Incluye: trazo, habilitado, elaboración, plomeo, limpieza, materiales y mano de obra que intervengan, equipo de seguridad, herramienta y equipo. (P.U.O.T.)</t>
  </si>
  <si>
    <t>Suministro y colocación de placa de señalización fabricada en estireno calibre 40, acabado fotoluminiscente para señalización de puntos de reunión e indicaciones en caso de sismo de 50 x 35 cm, diseño aprobado por protección civil, de la marca PRODUCCIONES SERIGRAFICAS o similar en calidad, catálogo PS-1, PS-14 y PS108, colocadas a 1.60 m de altura. Incluye: fijación, retiro de sobrantes al banco de acopio a una distancia promedio de 50.00 m, medidas de protección para el personal, mano de obra calificada, herramienta y equipo.</t>
  </si>
  <si>
    <t xml:space="preserve">Suministro y colocación de señalamiento para PROHIBIDO FUMAR  una cara, adosado en muro, dimensiones de 13 x 24 cm, fabricado a base de lámina de PVC rígido de 3 mm de espesor, rotulado con vinil autoadherible 3M o similar, con logotipos institucionales del GOBIERNO DEL ESTADO DE TAMAULIPAS, cortado con plotter de corte, sujeto por medio de pegamento de contacto montado sobre muro o puerta, la instalación a parte inferior de señal, de 1.80 m, sobre nivel de piso terminado (conforme a planos). Incluye: trazo, habilitado, elaboración, plomeo, limpieza, materiales y mano de obra que intervengan, equipo de seguridad, herramienta y equipo, en cualquier nivel, según proyecto, P.U.O.T. </t>
  </si>
  <si>
    <t>3.0704.12) INSTALACIONES DE GAS, HIDRAULICAS Y SANITARIAS
3.0704.12) B. REFERENCIAS
3.0704.12.F.01 d) Tuberia y conexiones de p.v.c. para instalaciones
hidraulicas. inc. conexiones. (3.0704.12.G.01.b)
04) Suministro e instalación de tubería de PVC de 75mm (3") de diámetro
RD-26 con cople integral. Incluye: conexiones, material, mano de obra,
herramienta, equipo, fletes, acarreos y pruebas, trazo, excavación y relleno.</t>
  </si>
  <si>
    <t>3.0704.12) INSTALACIONES DE GAS, HIDRÁULICAS Y SANITARIAS.
3.0704.12) B. REFERENCIAS
3.0704.12  F.01  a) 2 Línea de alimentación a cisternas, ­tinacos; redes de riego, incluye conexiones, trazo, excavación, rellenos y pruebas. (3.0704.12 G.01.b)
De CPVC de 1/2" (13mm) de diámetro.  Incluye: suministro, tendido, fletes, acarreos, mano de obra, conexiones (tees, codos, coples, conectores,  reducciones, etc.), excavación, relleno y pruebas.</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</si>
  <si>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</si>
  <si>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e instalación de registro prefabricado de concreto para baja tensión en banqueta, tipo 1, conforme a norma CFE-TN-RBTB1, medidas de 50 cm x 80 cm x 65 cm, con filtro de arena y/o grava, marca PREFAMEX o similar en calidad y duración. Incluye: materiales, mano de obra, herramienta, acarreos, trazo, excavación, relleno, limpiezas y retiro de sobrantes fuera de la obra. (P.U.O.T.)</t>
  </si>
  <si>
    <t>Trámites para conseguir certificado de verificación de las instalaciones eléctricas (por una unidad de verificación)</t>
  </si>
  <si>
    <t>Suministro  y  colocación  de  cable de cobre desnudo (DSD) semiduro cal.  No.10 mca. CONDUMEX o similar en calidad. incluye: materiales, mano de obra, conexión, maniobras, herramienta y equipo.  En cualquier nivel. P.U.O.T.</t>
  </si>
  <si>
    <t>Suministro  y  colocación  de  cable de cobre desnudo (DSD) semiduro cal.  no.4 mca. CONDUMEX o similar en calidad. incluye: materiales, mano de obra, conexión, maniobras, herramienta y equipo.  En cualquier nivel. P.U.O.T.</t>
  </si>
  <si>
    <t>Suministro y colocacion de Gabinete metalico de 700x500x250mm base inter. de madera de 1" de esp. mod. atlantic IP66-1K10 mca Legrand o similar en calidad y duracion.Mod. 38621.  Incluye: material, mano de obra especializada,maniobras, acarreo, herramienta y equipo, a cualquier altura. P.U.O.T.</t>
  </si>
  <si>
    <t xml:space="preserve">3.0704.13) INSTALACIONES ELÉCTRICAS.
3.0704.13.B) REFERENCIAS.
3.0704.13.F.01.o) Unidades de alumbrado (3.0704.13.G.04).
Suministro e instalación de luminaria VENUS  de 250 W. vapor de sodio de alta presión, 240 V, 60 HZ, catálogo VNV250HP62KL, marca HOLOPHANE o similar en calidad. Incluye: suministro de materiales y equipo necesario, lámpara de 250 w., mano de obra especializada, conexiones, material misceláneo, acarreos, elevación, maniobras, conexiones y pruebas, desperdicios, herramienta y equipo. (P.U.O.T.)
</t>
  </si>
  <si>
    <t>Suministro y tendido de tubo conduit tipo pad (poliducto de alta densidad) de 27 mm de ø, con cama de arena. Incluye: maniobras, materiales, mano de obra, trazo, excavacion, relleno, herramienta y equipo de acuerdo a normatividad CFE. P.U.O.T.</t>
  </si>
  <si>
    <t>Cable triplex de aluminio AAC (2+1) calibre 6, XLP de 600 volts. mca. Condumex o similar en calidad. Incluye: suministro e instalación, material, mano de obra especializada, acarreo, colocación, conexión, ajustes, maniobras y herramienta. A cualquier altura. P.U.O.T.</t>
  </si>
  <si>
    <t>Suministro e instalación de bayonetas de puesta a tierra física (3.0m.) formado por 3 varilla de acero con recubrimiento de cobre tipo copperweld standard de 3.05 mts de longitud x 5/8"  de diámetro cada una, interconectadas con cable de cobre desnudo semiduro calibre 1/0 awg, considerando 6 mts. de longitud para su interconexión entre varillas, alojando cada varilla en un solo tubo de concreto tipo albañal de 12" de diámetro para medición no mayor de 10 ohms,  incluye: suministro de materiales , excavación, mano de obra especializada,  material misceláneo, desperdicio, limpieza, acarreos, herramienta y equipo.</t>
  </si>
  <si>
    <t>Suministro e instalación de soldadura cadweld para conectar cable calibre 1/0 con cable calibre 4, cat. TAC2C1L con carga no. 45. Incluye molde, pinzas, y accesorios para su completa instalación.</t>
  </si>
  <si>
    <t>Suministro e instalación de soldadura CADWELD para conectar varilla de 5/8" con cable 1/0, Cat. GTC 162C o similar en calidad, con carga No. 90. Incluye molde, pinzas, y accesorios para su completa instalación.</t>
  </si>
  <si>
    <t>3.0704.01 - OBRAS PRELIMINARES
3.0704.01 - B REFERENCIAS
3.0704.01 - F.01  a) Limpieza del terreno (3.704.01 G.01 Y G.14).
02) Limpia, trazo y nivelación del terreno en área de banquetas y/o plazoleta. Inc. deshierbe y retiro de maleza, equipo topográfico, bancos de nivel, mojoneras, materiales, desperdicios, limpieza y retiro de sobrantes fuera de obra, fletes, equipo, herramienta y mano de obra.</t>
  </si>
  <si>
    <t>3.0704.01) OBRAS PRELIMINARES
3.0704.01) B. REFERENCIAS
3.0704.01.F.01.b) Formacion de terrazas y/o plataformas (3.0704.01.G.02 Y G.14)
02.b) Relleno para la formación de plazas cívicas, canchas deportivas y alcanzar niveles de piso terminado, con material producto de banco, compactado al 95 %  proctor. Incluye: material, maniobras, acarreos, mano de obra, prueba de lab. de suelos, herramientas, maquinaria y equipo. (P.U.O.T.)</t>
  </si>
  <si>
    <t>Guarnición trapezoidal recta de concreto F'C = 150 kg/cm²  con una sección de 15 x 20 x 40cms. Incluye cimbra metálica, colocación, nivelación, alineación, cimbrado, troquelado, descimbrado, traslados a las estaciones subsecuentes, colado, vibrado, celotex de 1" @ 3.00 mts. materiales, mano de obra, herramienta y equipo</t>
  </si>
  <si>
    <t>MOBILIARIO</t>
  </si>
  <si>
    <t>Suministro y Colocación de Banca VENECIA Línea Italy Modelo BCVNA001 o similar en calidad, de 2.00m de largo, lámina perforada con respaldo, para atornillar o anclar al piso con cemento, perforaciones cuadradas, material: tubo de aluminio fundido y chapa perforada calibre 12. Incluye: material, mano de obra, fletes, maniobras y colocado en sitio de obra.</t>
  </si>
  <si>
    <t>Suministro y colocación de cesto para basura Napoli marca MUPA o similar en calidad modelo BTNPS001, capacidad 130 lts, hecho con PTR galvanizado y pintura al horno. Incluye: material, mano de obra, flete, maniobras y colocado en sitio de obra.</t>
  </si>
  <si>
    <t>1100.00 Excavación con equipo para zanjas en material, común, en seco. y E.P 3A
01) En Zona "A" hasta 6.00 m de profundidad.</t>
  </si>
  <si>
    <t>1130.00) Plantilla apisonada al 85% proctor en zanjas
01) Con material producto de excavación.</t>
  </si>
  <si>
    <t>1131.00) Relleno en zanjas
03) Compactado al 85% proctor, con material producto de excavación.</t>
  </si>
  <si>
    <t>SISTEMA DE TIERRAS</t>
  </si>
  <si>
    <t>JARDINERIA</t>
  </si>
  <si>
    <t>Suministro, instalación y prueba de  tubería y piezas especiales comerciales y E.P. 4A
tapón campana de P.V.C. de 76 mm (3") de diámetro</t>
  </si>
  <si>
    <t>Suministro e instalación de toma larga domiciliaria de P.A.D. de 13mm de diámetro, conectado a tubería de 3" de diámetro. Incluye: 1 abrazadera, 1 válvula de inserción, empaques, 2 conectores, 6 metros de tubería de P.A.D., 1 válvula de banqueta, 1 caja para válvula banqueta, 1.8 m de tubería de fierro galvanizado (en varios tramos y cada tramo con rosca en ambos lados), 4 codos de fo.ga. 90°, 4 niples fo.ga. de 10 cm, 1 tee fo.ga., 1 medidor , 1 válvula seccionamiento, 1 llave de bronce y 1 tapón macho; trazo, corte, demoliciones, reposición de pavimento, base de grava y rellenos, conexiones, tubo tipo M de 1/2", mano de obra, herramienta, equipo y desinstalación de piezas especiales. P.U.O.T.</t>
  </si>
  <si>
    <t>NUMERO</t>
  </si>
  <si>
    <t>CLAVE</t>
  </si>
  <si>
    <t>DESCRIPCIÓN DE CONCEPTOS DE OBRA</t>
  </si>
  <si>
    <t>UNIDAD</t>
  </si>
  <si>
    <t>CANTIDAD</t>
  </si>
  <si>
    <t>PRECIO UNITARIO</t>
  </si>
  <si>
    <t>NÚMERO</t>
  </si>
  <si>
    <t>CON LETRA</t>
  </si>
  <si>
    <t>IMPORTE
PESOS</t>
  </si>
  <si>
    <t>CATALOGO DE CONCEPTOS</t>
  </si>
  <si>
    <t>RAZÓN SOCIAL DEL LICITANTE:</t>
  </si>
  <si>
    <t>FECHAS:</t>
  </si>
  <si>
    <t>INICIO:</t>
  </si>
  <si>
    <t>TERMINO:</t>
  </si>
  <si>
    <t>HOJA:</t>
  </si>
  <si>
    <t xml:space="preserve">    DE:</t>
  </si>
  <si>
    <t>DESCRIPCIÓN:</t>
  </si>
  <si>
    <t>PLAZO DE EJECUCIÓN DE LOS TRABAJOS:</t>
  </si>
  <si>
    <t>FIRMA DEL LICITANTE</t>
  </si>
  <si>
    <t>ANEXO
AE 15</t>
  </si>
  <si>
    <t>GOBIERNO DEL ESTADO DE TAMAULIPAS</t>
  </si>
  <si>
    <t xml:space="preserve">SECRETARÍA DE OBRAS PÚBLICAS </t>
  </si>
  <si>
    <t xml:space="preserve">                                                                                           SUBSECRETARÍA DE SERVICIOS TÉCNICOS Y PROYECTOS</t>
  </si>
  <si>
    <t>ANEXO</t>
  </si>
  <si>
    <t>AE15</t>
  </si>
  <si>
    <t>RAZON SOCIAL DEL LICITANTE:</t>
  </si>
  <si>
    <t>FECHAS</t>
  </si>
  <si>
    <t xml:space="preserve">RESÚMEN DE CATALOGO DE CONCEPTOS </t>
  </si>
  <si>
    <t>CAPÍTULO</t>
  </si>
  <si>
    <t>IMPORTE</t>
  </si>
  <si>
    <t>SUB - TOTAL</t>
  </si>
  <si>
    <t>I.V.A.</t>
  </si>
  <si>
    <t>TOTAL DE LA PROPUESTA</t>
  </si>
  <si>
    <t>IMPORTE TOTAL CON  LETRA</t>
  </si>
  <si>
    <t>SUBSECRETARÍA DE SERVICIOS TÉCNICOS Y PROYECTOS</t>
  </si>
  <si>
    <t>Suministro y aplicación de pintura esmalte en guarniciones de 20 cm de ancho de estacionamiento, color amarillo  reflejante, comprende: limpieza de la superficie, sellador, aplicación de 2 manos de pintura esmalte, incluye materiales, limpieza, acarreos, desperdicios, herramienta, mano de obra especializada y equipo.</t>
  </si>
  <si>
    <t>Suministro e instalación de acometida eléctrica en baja tensión 220/127 V. Incluye: mufa condulet de 35 mm; aislador para soporte; canalización con tubería conduit FO. GA., pared gruesa de 35 mm; cable THW-LS 75°C calibre 8; interruptor termomagnético de 2 polos x 40 amperes, catalogo HDL26040, en gabinete NEMA 3R  catalogo J250r; base socket de 5 terminales x 100 amp; 1 varilla de tierra con conector; material y accesorios necesarios conforme a especificaciones de C.F.E. en la zona para su total conexión en intemperie; mano de obra especializada; desperdicios; conexiones; acarreos; fletes; maniobras; herramienta y equipo. (P.U.O.T.)</t>
  </si>
  <si>
    <t>3.0704.13.) INSTALACIONES ELÉCTRICAS
3.0704.13.) B. REFERENCIAS.
3.0704.13  F.01  l) Interruptor termomagnético (3.0704.13  G.04).
Suministro e instalación de interruptor termomagnético tipo QO de 2 POLO 50 A, catalogo QO250 marca SQUARE-D o similar en calidad. Incluye: materiales, mano de obra especializada, desperdicios, acarreos, flete, herramienta y equipo. (P.U.O.T.).</t>
  </si>
  <si>
    <t>E.P. 13-E Suministro y colocación de tubería CONDUIT y/o piezas especiales de PVC pesado. (P.U.O.T.)
Curva PVC tipo pesado 38mm de diámetro.</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</si>
  <si>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</si>
  <si>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Suministro e instalación de barra de unión  para rack tgbuerack. Incluye: mano de obra especializada, conexión, pruebas, material misceláneo, acarreo, herramienta, equipo y todo lo necesario para su correcta instalación. P.U.O.T.</t>
  </si>
  <si>
    <t>Suministro e instalación de un sistema de puesta a tierra  tipo delta,  instalación mediante una malla construida con electrodos de cobre, unidas (CADWELL) con cable de calibre dos ceros (2/0) forrado, enterrado dejando registros en cada conexión al electrodo para el mantenimiento y medición del sistema de protección. 
La resistencia del sistema puesta a tierra de la malla deberá ser menor o igual a 5 Ohmios.
Conectándose a este sistema puesta a tierra todos los elementos metálicos que en condiciones normales de operación no conduzcan corriente y estén descubiertos, esta interconexión se realizara mediante una barra de cobre instalada en el site.</t>
  </si>
  <si>
    <t>Suministro y colocación de SIKA Grout autonivelante o similar en calidad. Incluye: material, mano de obra, nivelación, herramienta, limpiezas y retiro de sobrantes fuera de la obra.</t>
  </si>
  <si>
    <t>Suministro e instalación de arbotante metálico cónico circular de 4.0 m de altura, construido a base de lámina calibre 11 para montaje punta de poste de 1 luminarias, con placa base de 14" x 14" x 1/2",incluye: pintura esmalte a tres manos, tres conductores de cobre  tipo THW/LS 75 ° C calibre no 10 AWG, para alimentación eléctrica a las luminarias desde el registro en  la base del arbotante, Incluye: suministro de materiales, mano de obra, limpieza y pintura del poste, plomeo, material misceláneo, maniobras, elevación, fijación, desperdicio, acarreos, herramienta y equipo. P.U.O.T.</t>
  </si>
  <si>
    <t>Suministro e instalación de sistema para el control de encendido del sistema de alumbrado, con interruptor horario marca TORK, CAT. 1102-N. Incluye: gabinete metálico, suministro de materiales, mano de obra especializada, material miscelaneo, desperdicio, maniobras, conexiones entre el interruptor general y los controles, elevacion, flete, acarreos, herramienta y equipo. P.U.O.T.</t>
  </si>
  <si>
    <t>Suministro e instalación de registro galvanizado de 5x5” con tapa reductora 4"X2". Incluye: accesorios, mano de obra especializada, conexión, pruebas, material misceláneo, acarreo, herramienta y equipo. P.U.O.T. o similar o superior en calidad.</t>
  </si>
  <si>
    <t>Suministro e Instalación de salida y/o punto de comunicación de voz y/o datos que incluye: remate y conexión de enlace permanente punto a punto de Panel de Parcheo en SITE o Gabinete a Jack RJ45 en área de trabajo, pruebas de comunicación y conexión mediante escaner en funcionamiento óptimo lo cual asegura el rendimiento de transmisión de datos y la correcta instalación y durabilidad del mismo. Debera cumplir o superar las normar y estandares estipulados en la ANSI/TIA/EIA-568-B 1.0.  Se deberán incluir: elaboración de memoria técnica, pruebas de comunicación con equipo certificado y calibración NO mayor a 6 meses, etiquetado, organización y sujecion del cableado (instalación de cintillos de velcro para la adecuada sujeción de los cables dentro de Site e IDF¨S ,  paneles , racks , cableado horizontal , vertical y rutas de cableado, instalación , limpieza y acarreo de desperdicios.), utilización de herramienta, material y mano de obra especializada.</t>
  </si>
  <si>
    <t>Suministro e Instalación de tubo de P.V.C. uso para instalaciones eléctricas, color verde, uso pesado, con campana de conexión en uno de sus extremos. Diámetro de 38 mm. P.U.O.T.</t>
  </si>
  <si>
    <t>Suministro e instalación de NO-BREAK APC BR1000G, capacidad 1000 VA 600 watts, 120V, 8 tomacorrientes, (4) NEMA 5-15R (Respaldo de batería), (4) NEMA 5-15R (Protección contra sobretensiones). Tiempo de respaldo carga completa (600W) 4 min, media carga (300W) 14 min. 15A. Incluye: material, mano de obra especializada, conexión, herramienta, equipo, pruebas y todo lo necesario para la correcta ejecución del concepto. En cualquier nivel, según proyecto, P.U.O.T.</t>
  </si>
  <si>
    <t>Suministro e instalación de rollo de velcro color negro, longitud .75"x20ft. Ancho .035" marca PANDUIT modelo TTS-20R0 o similar en calidad y precio. Incluye: mano de obra especializada, conexión, material misceláneo, acarreo, herramienta, equipo, accesorios, montaje, armado y todo lo necesario para su correcta instalación. P.U.O.T.</t>
  </si>
  <si>
    <t>Suministro y colocación de SEÑALES DENOMINATIVAS (SD), una cara, adosado en muro o puerta, dimensiones de 32.26 x 11.25 cm, fabricado a base de aluminio extruido en aleación 6063T en SISTEMA SLATZ R DE SPANDEX, forrada con vinilo impreso por proceso Gerber Edge o por impresión serigráfica, conforme al manual de identidad del Gobierno del Estado (2016-2022), conforme a plano. Incluye: trazo, habilitado, elaboración, plomeo, limpieza, materiales y mano de obra, herramienta, equipo y todo lo necesario para su correcta colocación. P.U.O.T.</t>
  </si>
  <si>
    <t>CONSTRUCCIÓN DE PLAZA PÚBLICA, TIANGUIS COL. BARRERA, HABILITACIÓN DE PLAZA PÚBLICA, FRACC. RIO BRAVO, CONSTRUCCIÓN CASA DEL ADULTO MAYOR; EN EL MUNICIPIO DE MIGUEL ALEMÁN, TAMAULIPAS</t>
  </si>
  <si>
    <t>CONSTRUCCIÓN DE PLAZA, TIANGUIS COL. BARRERA, MIGUEL ALEMÁN, TAMAULIPAS.</t>
  </si>
  <si>
    <t>I</t>
  </si>
  <si>
    <t>PRELIMINARES</t>
  </si>
  <si>
    <t>II</t>
  </si>
  <si>
    <t>ALBAÑILERÍA</t>
  </si>
  <si>
    <t>III</t>
  </si>
  <si>
    <t>INSTALACIÓN ELÉCTRICA</t>
  </si>
  <si>
    <t>ACOMETIDA EN BAJA TENSIÓN</t>
  </si>
  <si>
    <t>Construcción de zapata aislada de 1.40 x 1.40 x 0.15 m de peralte (profundidad de desplante de 1.20 m), armada con varillas del #4 @ 20 cm en ambos sentidos, fabricada con concreto f'c= 200 kg/cm2; comprende la construcción de un dado de 0.30 x 0.50 x 1.00 m armado con 6 varillas del #4 y estribos del #2 @ 15 cm, fabricado con concreto f'c= 200 kg/cm2. Incluye: excavación, relleno con material de excavación, plantilla (5 cm de concreto), cimbra, descimbra, colado, vibrado, curado, habilitado y armado de acero, traslapes, dobleces, alambre recocido, material, mano de obra, acarreos, fletes, desperdicios, herramientas, equipo y todo lo necesario para su correcta ejecución en cualquier nivel. Según proyecto, P.U.O.T.</t>
  </si>
  <si>
    <t>Construcción de poste de 20 x 40 cm de sección y 4.20 m de altura, de concreto f'c= 200 kg/cm2, armado con 6 varillas del #4 y estribos del numero #2 @ 15 cm. incluye: anclajes, rellenos, cimbra aparente, descimbra, colado, vibrado, curado, habilitado y armado de acero, traslapes, dobleces, alambre recocido, bombeo, materiales, mano de obra, acarreos, fletes, desperdicios, herramientas, equipo y todo lo necesario para su correcta ejecución en cualquier nivel. Según proyecto, P.U.O.T.</t>
  </si>
  <si>
    <t>ALUMBRADO</t>
  </si>
  <si>
    <t>Construcción de base  de concreto f'c= 200 kg/cm2 de forma rectangular, de medidas de 50 x 50 x 60 cm de altura, armada con 4 varillas del #3 y estribos del #2 @15 cm, juego de cuatro anclas de 3/4" y 75 cm de desarrollo con tuerca y rondana galvanizadas. Incluye: tubo conduit PVC uso pesado hacia el registro electrico (27 mm), plantilla de concreto f'c=100 kg/cm2 de 5 cm de espesor, suministro de material,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</si>
  <si>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TRAMITES</t>
  </si>
  <si>
    <t>Trámites ante CFE para la conexión del servicio en baja tensión. Incluye tramites y elaboración de documentos necesarios y requeridos para su contratación.</t>
  </si>
  <si>
    <t>INSTALACIÓN  HIDRÁULICA</t>
  </si>
  <si>
    <t>JARDINERÍA</t>
  </si>
  <si>
    <t>REHABILITACIÓN DE LA PLAZA FRACCIONAMIENTO RÍO BRAVO, MIGUEL ALEMÁN, TAMAULIPAS.</t>
  </si>
  <si>
    <t>Suministro y colocación de banca imitación granito de una sola pieza, fabricada a base de mezcla de cemento blanco y marmolina, acabado pulido, color blanca. Incluye: flete, acarreo, maniobras, anclajes, herramienta, equipo y mano de obra. P.U.O.T.</t>
  </si>
  <si>
    <t>ALBAÑILERIA Y ACABADOS</t>
  </si>
  <si>
    <t>3.0704.08.) RECUBRIMIENTOS 
3.0704.08.) B. REFERENCIAS 
3.0704.08  F.01  k) Recubrimiento de pintura (3.0704.08 G.01)
Suministro y aplicación de pintura ESMALTE, marca Vinimex de COMEX o similar en calidad y precio, aplicada sobre base de concreto existente, a dos manos. Incluye: suministro, mano de obra, limpieza y preparación de la superficie, acarreos, desperdicios, herramienta y equipo. A cualquier altura.</t>
  </si>
  <si>
    <t>Suministro y aplicación de lote de pintura esmalte alkidal en líneas de cancha de futbolito de 5 cm de ancho color BLANCO, marca PINTUMEX mod. Transitex o similar en calidad y precio, por unidad de obra terminada, (ver plano), comprende: sellador y aplicación de 2 manos de pintura esmalte. Incluye: trazo, materiales, limpieza, acarreos, desperdicios, herramienta, preparación de la superficie, mano de obra especializada y equipo. P.U.O.T.</t>
  </si>
  <si>
    <t>3.0704.08.) RECUBRIMIENTOS 
3.0704.08.) B. REFERENCIAS 
3.0704.08  F.01  k) Recubrimiento de pintura (3.0704.08 G.01)
Suministro y aplicación de pintura esmalte alkidal en cancha de futbolito de color AZUL, marca PINTUMEX mod. Transitex o similar en calidad y precio, (según proyecto), comprende: sellador y aplicación de 2 manos de pintura esmalte. Incluye: trazo, material, limpieza, acarreos, desperdicios, preparación de la superficie, mano de obra, herramienta y equipo.</t>
  </si>
  <si>
    <t>Suministro, habilitado, armado y colocación de barandal metálico a base de tubo estructural de 32 mm cedula 30, (p= 2.35 kg/m) para construcción de barandal de rampa de discapacitados, compuesto por  elementos horizontales y  elementos verticales según diseño. Incluye: cortes, soldaduras, material, mano de obra, herramienta, equipo, fondo anticorrosivo, 2 manos de pintura esmalte alkidal y limpieza. P.U.O.T.</t>
  </si>
  <si>
    <t>INSTALACION ELECTRICA</t>
  </si>
  <si>
    <t>INSTALACION HIDRAULICA</t>
  </si>
  <si>
    <t>3.0704.17) OBRAS EXTERIORES
3.0704.17) B. REFERENCIAS
3.0704.17.F.01 n) Jardinería y arbolado. (3.0704.17.G.02 b)
02) Suministro y plantación de árboles y arbustos (LIRIO AMARILLO) de 50 cm de altura. Incluye: suministro, acarreos, guías, excavación, colocación, fertilizantes, riego, accesorios y todo lo necesario para dejar el trabajo completamente terminado.</t>
  </si>
  <si>
    <t>CONSTRUCCIÓN CASA DEL ADULTO MAYOR EN EL MUNICIPIO DE MIGUEL ALEMÁN, TAMAULIPAS</t>
  </si>
  <si>
    <t>ESTRUCTURA DE CONCRETO</t>
  </si>
  <si>
    <t>AZOTEAS</t>
  </si>
  <si>
    <t>Suministro y colocación de portón metálico de sección  6.00 x 2.15m, fabricada a base de perfiles PTR de 4"x4" anclada a placa metálica ahogada en concreto con reja y puerta metálica a base de PTR de 2"x2". Incluye: materiales, mano de obra, soldadura, protección con anticorrosivo y acabado con esmalte, desperdicios, cortes, acarreos, anclajes, resanes, herramienta y equipo. (P.U.O.T.)</t>
  </si>
  <si>
    <t>CERCO DE MALLA CICLONICA</t>
  </si>
  <si>
    <t>INSTALACIONES HIDROSANITARIAS</t>
  </si>
  <si>
    <t>MUEBLES SANITARIOS</t>
  </si>
  <si>
    <t>MEDIA TENSION</t>
  </si>
  <si>
    <t>ALIMENTACIÓN A TABLERO " GRAL. "</t>
  </si>
  <si>
    <t>ALIMENTACION A TABLERO " A"</t>
  </si>
  <si>
    <t>ALIMENTACION A TABLERO " B"</t>
  </si>
  <si>
    <t>ALIMENTACION A TABLERO " C"</t>
  </si>
  <si>
    <t xml:space="preserve">ALIMENTACION TABLERO GRAL. A BOMBA </t>
  </si>
  <si>
    <t>ALIMENTACION DE TAB. GRAL. A MINISPLIT</t>
  </si>
  <si>
    <t>TABLERO "A"  ALUMBRADO</t>
  </si>
  <si>
    <t>TABLERO "C"</t>
  </si>
  <si>
    <t>TRÁMITES</t>
  </si>
  <si>
    <t>CABLEADO ESTRUCTURADO</t>
  </si>
  <si>
    <t>ORGANIZACIÓN DE REDES</t>
  </si>
  <si>
    <t>REGISTROS</t>
  </si>
  <si>
    <t>Suministro e instalación de GABINETE METÁLICO MONOBLOC con medidas de 300x300x150 mm, color Gris RAL 7035. Debe cumplir con IP66. Debe contar con 4 orificios que permitan un montaje directo y certificación de acuerdo a estándares: IEC 62208 y UL 508 A para montaje en pared. Modelo NSYCRN33150-M, marca Schneider Electric o similar en calidad y precio. Incluye: platina (viene por separado), material, mano de obra especializada, herramienta, equipo, pruebas y todo lo necesario para la correcta ejecución del concepto. En cualquier nivel, según proyecto, P.U.O.T.</t>
  </si>
  <si>
    <t>CANALIZACION</t>
  </si>
  <si>
    <t>TUBERIA Y DUCTOS</t>
  </si>
  <si>
    <t>SISTEMAS AUXILIARES</t>
  </si>
  <si>
    <t>Suministro e instalación de centro de carga con capacidad para 8 espacios marca Square D modelo QO816L100RB o similar en calidad y precio, con capacidad de 100 A, con servicios de 2 fases a 4 hilos, con las siguientes especificaciones: sistema bifásico a 4 hilos (dos fases, neutro e interconexión a barra unión tierra física independiente), voltaje entre fases 220 V CA +/- 5%, voltaje entre fase y neutro 127 V CA +/- 5%, diferencia de potencial entre neutro y sistema de tierra física de 0.5 V máximo, ahogado en muro a una altura de 1.80 cm S.N.P.T. Incluye: todo lo necesario para su correcta instalación y puesta en operación como herramienta especializada, mano de obra, pruebas, acarreo y limpieza de desperdicios. P.U.O.T.</t>
  </si>
  <si>
    <t>Suministro e instalación de supresor de picos bifásico marca TOTAL GROUND o similar en calidad y precio, modelo "Clase B" para instalación en tablero del SITE, que cumpla con las siguientes características: voltaje de operación de 120V por fase a 60hz; protección L-N, L-G, N-G, protección transitoria de línea; voltaje de Clampin 455 v 8/20 microsegundos; indicador de protección inteligente vía LED. Incluye: todo lo necesario para su correcta instalación y puesta en operación como herramienta especializada, mano de obra, pruebas, acarreo y limpieza de desperdicios. P.U.O.T.</t>
  </si>
  <si>
    <t>COMPLEMENTOS AL PROYECTO DE VOZ Y DATOS</t>
  </si>
  <si>
    <t>I-1</t>
  </si>
  <si>
    <t>I-2</t>
  </si>
  <si>
    <t>I-3</t>
  </si>
  <si>
    <t>I-4</t>
  </si>
  <si>
    <t>I-5</t>
  </si>
  <si>
    <t>I-6</t>
  </si>
  <si>
    <t>I-4.1</t>
  </si>
  <si>
    <t>I-4.2</t>
  </si>
  <si>
    <t>I-4.3</t>
  </si>
  <si>
    <t>I-4.4</t>
  </si>
  <si>
    <t>II-1</t>
  </si>
  <si>
    <t>II-2</t>
  </si>
  <si>
    <t>II-3</t>
  </si>
  <si>
    <t>II-4</t>
  </si>
  <si>
    <t>II-5</t>
  </si>
  <si>
    <t>II-6</t>
  </si>
  <si>
    <t xml:space="preserve">EQUIPAMIENTO PARA datos </t>
  </si>
  <si>
    <t>TABLERO " GRAL. "</t>
  </si>
  <si>
    <t>ALUMBRADO DE  TAB "B"</t>
  </si>
  <si>
    <t>III-1</t>
  </si>
  <si>
    <t>III-2</t>
  </si>
  <si>
    <t>III-3</t>
  </si>
  <si>
    <t>III-4</t>
  </si>
  <si>
    <t>III-5</t>
  </si>
  <si>
    <t>III-6</t>
  </si>
  <si>
    <t>III-7</t>
  </si>
  <si>
    <t>III-8</t>
  </si>
  <si>
    <t>III-9</t>
  </si>
  <si>
    <t>III-10</t>
  </si>
  <si>
    <t>III-11</t>
  </si>
  <si>
    <t>III-12</t>
  </si>
  <si>
    <t>III-13</t>
  </si>
  <si>
    <t>III-14</t>
  </si>
  <si>
    <t>III-15</t>
  </si>
  <si>
    <t>III-16</t>
  </si>
  <si>
    <t>III-17</t>
  </si>
  <si>
    <t>III-13.1</t>
  </si>
  <si>
    <t>III-13.2</t>
  </si>
  <si>
    <t>III-13.3</t>
  </si>
  <si>
    <t>III-13.4</t>
  </si>
  <si>
    <t>III-13.5</t>
  </si>
  <si>
    <t>III-13.6</t>
  </si>
  <si>
    <t>III-13.7</t>
  </si>
  <si>
    <t>III-13.8</t>
  </si>
  <si>
    <t>III-13.9</t>
  </si>
  <si>
    <t>III-13.10</t>
  </si>
  <si>
    <t>III-13.11</t>
  </si>
  <si>
    <t>III-13.12</t>
  </si>
  <si>
    <t>III-16.1</t>
  </si>
  <si>
    <t>III-16.2</t>
  </si>
  <si>
    <t>III-16.3</t>
  </si>
  <si>
    <t>III-16.4</t>
  </si>
  <si>
    <t>III-16.5</t>
  </si>
  <si>
    <t>III-16.6</t>
  </si>
  <si>
    <t>III-16.7</t>
  </si>
  <si>
    <t>III-16.8</t>
  </si>
  <si>
    <t>Suministro e instalación de acometida monofásica eléctrica en media tensión, montada en poste de concreto de PC 12-750, con estructura TS30/RP20/CCF2/RBA, a intercalarse en línea de CFE existente conforme a especificaciones y normas de la C.F.E. relativas a líneas aéreas de distribución construcción. Incluye: suministro y colocación de herrajes, crucetas, aislamientos, cortacircuitos fusibles 15 KV en "V", material, mano de obra especializada, maniobras, elevación, acarreos, fletes, herramienta y equipo. (Nota.- se debe verificar el nivel de voltaje en esa zona antes de adquirir los equipos.)</t>
  </si>
  <si>
    <t>Suministro e instalación de acometida eléctrica en baja tensión 240/120 V, comprende: una mufa, canalización con tubería conduit fo. galv. pared gruesa 53 mm ø, cable THW-LS 75°C cal. 1/0, cable para tierra física cal 6, interruptor termomagnético de 2 polos x 100 amperes HDL26100 en gabinete nema 3R J250R, base socket 7-200. Incluye: materiales, mano de obra especializada, desperdicios, conexiones, acarreos, fletes, maniobras, herramienta y equipo. P.U.O.T.</t>
  </si>
  <si>
    <t>Suministro e instalación de bayonetas de puesta a tierra física (3.0m.) formado por 3 varilla de acero con recubrimiento de cobre tipo copperweld standard de 3.05 m, de longitud x 5/8"  de diámetro cada una, interconectadas con cable de cobre desnudo semiduro calibre 4/0 awg, considerando 6 mts. De longitud para su interconexión entre varillas, alojando cada varilla en un solo tubo de concreto tipo albañal de 12" de diámetro para medición no mayor de 10 ohms,  incluye: suministro de materiales, excavación, mano de obra especializada, soldadura cadweld en las uniones con cable o varilla, material misceláneo, desperdicio, limpieza, acarreos, herramienta y equipo.</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</si>
  <si>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</si>
  <si>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</si>
  <si>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</si>
  <si>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01) Suministro y tendido de tubo conduit PVC pesado de 21mm de diámetro. Incluye: material, mano de obra, herramienta, acarreo, pruebas, conexiones, trazo, excavación y relleno.</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</si>
  <si>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</si>
  <si>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</si>
  <si>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</si>
  <si>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Suministro  y  colocación  de  cable de cobre desnudo (DSD) semiduro cal.  No.6 mca. CONDUMEX o similar en calidad. incluye: materiales, mano de obra, conexión, maniobras, herramienta y equipo.  En cualquier nivel. P.U.O.T.</t>
  </si>
  <si>
    <t>Suministro e instalación de tablero para alumbrado y fuerza tipo QO112L125GRB, 1F-3H, 220/127  V, 60 HZ con zapatas principales y barras estañadas de 125 A con kit para neutro y tierra física, marca SQUARE D o similar en calidad. Incluye: material, mano de obra especializada, desperdicios, conexiones, acarreos, fletes, maniobras, herramienta y equipo. (P.U.O.T.)</t>
  </si>
  <si>
    <t>Suministro e instalación de centro de carga Square-D, tipo QO en gabinete sobrepuesto en muro, catalogo QO816L100RB, en lámina NEMA 1, color gris, tensión operación 127-220v., capacidad de corriente del sistema de 100 a., sistema monofásico 3 hilos, zapatas principales de 100 a. de 2P. Incluye: suministro de materiales, mano de obra especializada, conexiones, pruebas, desperdicio, acarreos, maniobras, herramienta y equipo.</t>
  </si>
  <si>
    <t>Suministro e instalación de tablero para alumbrado y fuerza tipo NQ303AB225F, 1F-3H, 220/127  V, 60 HZ, interruptor principal 2x100 A HDL26100, barras principales estañadas de 225 A con kit para neutro y tierra física, marca SQUARE D o similar en calidad y precio. Incluye: material, mano de obra especializada, ranurado, resane, desperdicios, conexiones, acarreos, fletes, maniobras, herramienta y equipo. (P.U.O.T.)</t>
  </si>
  <si>
    <t>3.0704.13.) INSTALACIONES ELÉCTRICAS
3.0704.13.) B. REFERENCIAS.
3.0704.13  F.01  l) Interruptor termomagnético (3.0704.13  G.04).
De 2 polos, 20 A, marca BTICINO o similar en calidad, en caja moldeada. Incluye: suministro, colocación, pruebas, herramienta y equipo.</t>
  </si>
  <si>
    <t>3.0704.13.) INSTALACIONES ELÉCTRICAS
3.0704.13.) B. REFERENCIAS.
3.0704.13  F.01  l) Interruptor termomagnético (3.0704.13  G.04).
Suministro e instalación de interruptor termomagnético modelo BTN  de 2 polos 40 A marca BTICINO o similar en calidad. Incluye: materiales, mano de obra especializada, desperdicios, acarreos, flete, herramienta y equipo. (P.U.O.T.)</t>
  </si>
  <si>
    <t>3.0704.13.) INSTALACIONES ELÉCTRICAS
3.0704.13.) B. REFERENCIAS.
3.0704.13  F.01  l) Interruptor termomagnético (3.0704.13  G.04).
02) De 2 Polos, 120/220 V.C.A., 15 a 50 Amp, tipo Q0, mca. BTICINO o similar. Incluye: suministro, colocación, pruebas, herramienta y equipo.</t>
  </si>
  <si>
    <t>3.0704.13.) INSTALACIONES ELÉCTRICAS
3.0704.13.) B. REFERENCIAS.
3.0704.13  F.01  l) Interruptor termomagnético (3.0704.13  G.04).
01) De 1 Polo, 120 V.C.A., 15 a 50 Amp, tipo Q0, mca. BTICINO o similar. Incluye: suministro, colocación, pruebas, herramienta y equipo.</t>
  </si>
  <si>
    <t>3.0704.13.) INSTALACIONES ELÉCTRICAS
3.0704.13.) B. REFERENCIAS.
3.0704.13  F.01  l) Interruptor termomagnético (3.0704.13  G.04).
Suministro e instalación de interruptor termomagnético modelo BTN  de 1 polos 20 A marca BTICINO o similar en calidad. Incluye: materiales, mano de obra especializada, desperdicios, acarreos, flete, herramienta y equipo. (P.U.O.T.)</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</si>
  <si>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material, mano de obra, herramienta, acarreo, pruebas, conexiones (roscas, codo y cople, niple, conector).</t>
  </si>
  <si>
    <t>3.0704.13) INSTALACIONES ELECTRICAS
3.0704.13) B. REFERENCIAS
3.0704.13 F.01 d) Tubería y conexiones metálicas conduit galvanizada pared gruesa con rosca; visible; para alimentaciones. Incluye: cajas de registro y conexión (3.0704.13.G.02)
05) Suministro e instalación de tubo conduit galv. p.g. de 53mm, incluye: material, mano de obra, herramienta, acarreo, pruebas, conexiones (roscas, codo y cople, niple, conector).</t>
  </si>
  <si>
    <t>Suministro e instalación de interruptor de seguridad servicio general clase 3130 30A, tipo nema 3R con kit para tierra física sin portafusibles modelo DU221RB marca SQUARE D o similar en calidad. Incluye: materiales, mano de obra, conexiones, montaje, herrajes, pruebas, acarreos,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</si>
  <si>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MX, con diámetros y calibres especificados en proyecto a cualquier altura, ranurado. Incluye: materiales, mano de obra especializada, pruebas, material misceláneo, acarreos, fletes, desperdicios, herramienta y equipo.</t>
  </si>
  <si>
    <t>3.0704.13.) INSTALACIONES ELÉCTRICAS
3.0704.13.) B. REFERENCIAS.
3.0704.13.F.01. o) Unidades de alumbrado (3.0704.13.G.04)
Suministro, colocación y conexión de reflector sumergible de sobreponer en piso marca TECNOLITE o similar en calidad y precio, catalogo H-505/N DENIA, lámpara de 50 watts  a 127 volts.  Incluye: materiales, mano de obra especializada, material misceláneo, conexiones, pruebas, acarreos, fletes, desperdicios, herramienta y equipo. P.U.O.T.</t>
  </si>
  <si>
    <t>3.0704.13.) INSTALACIONES ELÉCTRICAS
3.0704.13.) B. REFERENCIAS.
3.0704.13.F.01. o) Unidades de alumbrado (3.0704.13.G.04)
Suministro e instalación de luminario de empotrar tipo spot para lámparas leds, de 18 w, modelo PLED-SC, marca SUPRALUX o similar en calidad y precio. Incluye: suministro de materiales, mano de obra, material misceláneo, maniobras, elevación, fijación, desperdicio, acarreos, herramienta, equipo, conexión y pruebas. P.U.O.T.</t>
  </si>
  <si>
    <t>3.0704.13.) INSTALACIONES ELÉCTRICAS
3.0704.13.) B. REFERENCIAS.
3.0704.13.F.01. o) Unidades de alumbrado (3.0704.13.G.04)
Suministro e instalación de luminaria fluorescente de sobreponer en muro para tres lámparas fluorescentes de 32 W, catalogo WPF-3-32WPLT-41K-120/277V marca SUPRALUX o similar en calidad. Incluye: lámpara, accesorios y materiales necesarios para su completa instalación, conexión, acarreos, elevación, maniobras, pruebas, desperdicios, herramienta y equipo. (P.U.O.T.)</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</si>
  <si>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(no inc. el contacto), con diámetros y calibres especificados en proyecto a cualquier altura, ranurado. Incluye: materiales, mano de obra especializada, pruebas, material misceláneos, acarreos, fletes, desperdicios, herramienta y equipo.</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</si>
  <si>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</si>
  <si>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Suministro e instalación de receptáculo dúplex polarizado más tierra con protección de falla a tierra 15A, 127 V modelo QZ4028GFC con placa QZ4803M3BN línea QUINZIÑO MX marca BTICINO.  Incluye: material, mano de obra especializada, material misceláneo, desperdicio, maniobras, conexiones, flete, acarreos, herramienta y equipo. (P.U.O.T.)</t>
  </si>
  <si>
    <t>3.0704.13.) INSTALACIONES ELÉCTRICAS
3.0704.13.) B. REFERENCIAS
3.0704.13.F.01. o) Unidades de alumbrado (3.0704.13.G.04)
Suministro e instalación de luminaria de sobreponer para 3 lámparas fluorescentes lineal T5 de 28 watts (3x28w),  catalogo SLS340328WT541KA12MVR. Marca Supralux o similar en calidad. Incluye: materiales y accesorios necesarios para su completa instalación, lámparas, fijación, conexiones, pruebas y puesta en marcha.</t>
  </si>
  <si>
    <t>3.0704.13.) INSTALACIONES ELÉCTRICAS
3.0704.13.) B. REFERENCIAS.
3.0704.13.F.01. o) Unidades de alumbrado (3.0704.13.G.04)
Suministro, colocación y conexión de lámpara fluorescente de sobreponer con acrílico envolvente de 2x28 W, CAT. SLS-390-2-25WT541KMVR marca SUPRALUX o similar. Incluye: materiales, mano de obra especializada, material misceláneo, conexiones, pruebas, acarreos, fletes, desperdicios, herramienta y equipo.</t>
  </si>
  <si>
    <t>3.0704.13.) INSTALACIONES ELÉCTRICAS
3.0704.13.) B. REFERENCIAS.
3.0704.13.F.01. o) Unidades de alumbrado (3.0704.13.G.04)
Suministro e instalación de luminario de emergencia para dos lámparas cuadradas de 2.5v, 5w con batería plomo-calcio 6v 4.5a, con respaldo de 90 minutos modelo CCSE200 marca SUPRALUX o similar en calidad. Incluye: suministro de materiales, mano de obra, material misceláneo, maniobras, elevación, fijación, desperdicio, acarreos, herramienta y equipo. P.U.O.T.</t>
  </si>
  <si>
    <t>3.0704.13.) INSTALACIONES ELÉCTRICAS
3.0704.13.) B. REFERENCIAS.
3.0704.13.F.01. o) Unidades de alumbrado (3.0704.13.G.04)
Suministro e instalación de luminario de empotrar para lámparas fluorescentes lineales T5, 3x28 W, 127 V,  con balastro electrónico multivoltaje modelo SLS270328WT541KA12MVR, bisel exterior,  marca SUPRALUX o similar.  Incluye: material, mano de obra especializada, material misceláneo, conexiones, pruebas, acarreos, fletes, desperdicios, herramienta y equipo.</t>
  </si>
  <si>
    <t>EP-1-A.- DEMOLICIONES, DESMONTAJES Y DESMANTELAMIENTOS.
Demolición de muro de celosía, con cualquier tipo de acabado. Incluye: cadenas, castillos, corte de varillas, acarreo dentro y fuera de material producto de la demolición, mano de obra, herramienta y equipo a cualquier altura.</t>
  </si>
  <si>
    <t>EP-1-A.- DEMOLICIONES, DESMONTAJES Y DESMANTELAMIENTOS.
Demolición de barda perimetral de block de concreto  de 15 x 20 x 40 cm y celosía  de concreto  de 20 x 20 cm. Incluye: maniobras, limpiezas y acarreo de escombro fuera de la obra, al lugar indicado por la supervisión.</t>
  </si>
  <si>
    <t>3.0704.09. PISOS Y PAVIMENTOS
3.0704.09.) B. REFERENCIAS
3.0704.09.F.01 a)Firmes de concreto hidráulico sobre terreno natural o relleno compactado (3.0704.09 G.01).
Piso de concreto F´C=  150 KG/CM2.  10 CM. de espesor, integral al firme con endurecedor SYLPHIL  o similar en calidad, acabado pulido, juntas frías, acabado con volteador. Incluye: cimbra, acarreos, nivelación, materiales y mano de obra.</t>
  </si>
  <si>
    <t xml:space="preserve">3.0704.07.) MUROS
3.0704.07.) B. REFERENCIAS
3.0704.07.f.01.e) Muros de bloques huecos de concreto (3.0704.07 g.01)
01) Muro doble de block hueco de concreto, 15x20x40 CM asentado con mortero cemento arena prop. 1:4. de 30 CM de espesor acabado común, a plomo. Incluye: materiales, mano de obra, acarreos, desperdicios, herramienta, limpiezas y retiro de sobrantes fuera de la obra. a cualquier altura.
</t>
  </si>
  <si>
    <t>Fabricación de vertedero o pileta para aseo de 95 x 55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 2514. Incluye: materiales que intervienen, mano de obra, herramienta, equipo, acarreos, limpiezas y retiro de sobrantes fuera de la obra (P.U.O.T.).</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</si>
  <si>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</si>
  <si>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3.0704.08.) RECUBRIMIENTOS 
3.0704.08.) B. REFERENCIAS 
3.0704.08.F.01.l) Plafones (3.0704.08.G.01).
03) Suministro e instalación de falso plafón reticulado  de la marca Panel Rey línea Armstrong, placas de 61 x61 cm, de fibra mineral acabado horneado de pintura poliester color blanco, con reticula esmaltada color liso blanco, suspensión visible.  Incluye: materiales, mano de obra, habilitado de huecos para lámparas y salidas de aire acondicionado, escuadras para colgantes, alambre, nivelacion, materiales necesarios para su instalación y retiro de material sobrante fuera de la obra.</t>
  </si>
  <si>
    <t>Fabricación de cajillo de 45 cm perimetral en falso plafón reticulado de la marca panel rey línea Armstrong o similar en calidad y precio, con retícula esmaltada color liso blanco, suspensión down y placa radar clima plus línea de sombra. Incluye: mano de obra, herramienta, equipo, escuadras para colgantes, alambre, nivelación, material necesario para su instalación y retiro de material sobrante fuera de la obra.</t>
  </si>
  <si>
    <t xml:space="preserve">Pretil en losa de azotea de 5 hiladas de block de 15x20x40 cm. junteado con mortero cem-are prop. 1:3. Incluye: aplanado en las 3 caras expuestas con mortero cem-arena prop. 1:4 acabado fino, materiales, mano de obra, herramienta, acarreos, andamios, desperdicios y limpieza. P.U.O.T. </t>
  </si>
  <si>
    <t>3.0704.12) INSTALACIONES DE GAS, HIDRÁULICAS Y SANITARIAS.
3.0704.12) B. REFERENCIAS
3.0704.12 F.01 a) 2 Línea de alimentación a cisternas, ­tinacos; redes
de riego, incluye conexiones, trazo, excavación, rellenos y pruebas.
(3.0704.12 G.01.b)
04) De cobre "M" de 1 1/4" (32mm) de diámetro., marca Nacobre o
similar. Incluye: suministro, tendido, acarreo,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</si>
  <si>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03) De cobre "M" de 1" (25mm) de diámetro., marca Nacobre o similar.
Incluye: suministro, tendido, acarreo, mano de obra, conexiones (tees,
codos, coples, conectores, reducciones, etc.), excavación, relleno y
pruebas.</t>
  </si>
  <si>
    <t>Suministro e inmersión de cable UTP Categoría 6 marca PANDUIT modelo PUC6004BUY o similar en calidad y precio; debe: cumplir o superar las especificaciones de la norma TIA/EIA 568-b.2-10 ser de color azul en el cableado horizontal de acuerdo a lo expresado en el estándar internacional TIA/EIA 606-a. El forro del cable debe tener impresa, como mínimo, la siguiente información: nombre del fabricante, número de parte, tipo de cable, número de pares, tipo de listado (v.gr. cmr), y las marcas de mediciones secuénciales de longitud. Incluye: mano de obra especializada, conexión, material misceláneo, acarreo, herramienta y equipo. P.U.O.T.</t>
  </si>
  <si>
    <t xml:space="preserve">Suministro e Instalación de tubo de P.V.C. uso para instalaciones eléctricas, color verde, uso pesado, con campana de conexión en uno de sus extremos. Diámetro de 25 mm. P.U.O.T. </t>
  </si>
  <si>
    <t>3.0704.18.) IMPERMEABILIZACIONES
3.0704.18.) B. REFERENCIAS
3.0704.18.F.01.c) Impermeabilización de techos (3.0704.18.G.01.b).
05) Impermeabilizacion de losa de azotea con impermeabilizante acrilico y aislante termico tipo THERMOTEK doble accion o similar en calidad y duracion, de aplicacion en frio con malla plástica reforzada (membrana refuerzo doble). 5 años de garantia; incluye: preparacion de la superficie, sellado de grietas y puntos criticos con cemento plastico y aplicacion de sellador, 2 manos de impermeabilizante, colocacion de la malla de refuerzo,  herramienta y mano de obra. P.U.O.T.</t>
  </si>
  <si>
    <t>3.0704.17) OBRAS EXTERIORES
3.0704.17) B. REFERENCIAS
3.0704.17.Ff.01 n) Jardinería y arbolado (3.0704.17.g.02.c) 
05) Suministro y plantado de pasto tipo Bermuda o similar en rollo. Inc. Suministro, tendido, acarreo, rastrillado, aflojado, humedecido, eliminación de plagas, fertilizantes, mano de obra, herramienta y equipo.</t>
  </si>
  <si>
    <t>Salida hidrosanitaria para pileta (agua fría), con tubería de cobre tipo "M" (13 mm de diámetro) y sanitaria de plástico rígido P.V.C. (2" de diámetro),  incluye: tubería (5.30 ml) y conexiones (codos, tee, yee, etc.), materiales, desperdicios, pegamento, soldadura, conexión y pruebas, mano de obra herramienta y equipo. (P.U.O.T.)</t>
  </si>
  <si>
    <t>Pago de deposito de garantia por contratacion del servicio de energia electrica</t>
  </si>
  <si>
    <t>3.0704.12) INSTALACIONES DE GAS, HIDRÁULICAS Y SANITARIAS.
3.0704.12) B. REFERENCIAS
3.0704.12 F.01 a. 03) Válvulas de bronce de compuerta (3.0704.12.G.01.c)
b) Válvula de compuerta en muro de 3/4" en bronce, MCA. URREA o equivalente, extremos soldables, comprende: vástago saliente y maneral Incluye: forjado de nicho en pared 20x30x10 pruebas, materiales, mano de obra desperdicios, limpieza, herramienta y equipo.</t>
  </si>
  <si>
    <t>3.0704.12) INSTALACIONES DE GAS, HIDRÁULICAS Y SANITARIAS.
3.0704.12) B. REFERENCIAS
3.0704.12 F.01 a. 03) Válvulas de bronce de compuerta (3.0704.12.G.01.c)
d) Válvula de compuerta en muro de 1 1/4" en bronce, MCA. URREA o equivalente, extremos soldables, comprende: vastago saliente y maneral Incluye: forjado de nicho en pared 20x30x10 pruebas, materiales, mano de obra desperdicios, limpieza, herramienta y equipo</t>
  </si>
  <si>
    <t>Salida hidrosanitaria para regadera (agua fría y caliente), con tubo de cobre tipo "M" y material sanitario de plástico rígido P.V.C en coladera, incluye: conexiones (codos, tees, yes, etc.), materiales, desperdicios, conexiónes y pruebas, mano de obra herramienta y equipo.</t>
  </si>
  <si>
    <t>Salida hidráulica para calentador (agua fría y caliente) con tubo de cobre tipo "M”, Incluye: conexiones, materiales de desperdicios y pruebas, válvula de control, mano de obra herramienta y equipo.</t>
  </si>
  <si>
    <t>Construcción de bajada pluvial con tubo de pvc de 4” de diámetro y 7.50 m de longitud. Incluye: material, mano de obra, herramienta, equipo, 4 codos de 45°, 2 niples, 2 coples (conexiones de 4" de diametro), coladera modelo H-4954 marca HELVEX o similar en calidad y precio, coladera para azotea con cúpula y todo  lo necesario para su correcta instalación. En cualquier nivel, según proyecto, P.U.O.T.</t>
  </si>
  <si>
    <t>3.0704.11.) VENTANERÍA, CANCELERÍA Y PUERTAS DE COMUNICACIÓN.
3.0704.11.) B REFERENCIAS
3.0704.11  F.01  l) Fabricación y colocación de ventanas con perfiles de aluminio anodizado (3.0704.11 G.04)
Ventana de 1.00 x 1.00  m,  compuesta por un fijo  a base de aluminio anodizado acuarel  color  hueso con  perfil  de 1-1/2"  marca CUPRUM o similar en calidad y precio, con vidrio esmerilado de 6 mm  (según diseño y especificaciones de plano).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</si>
  <si>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aluminio anodizado acuarel color  hueso  con dimensiones de 3.00 x 2.30 m , compuesto por dos fijos y puerta  doble  batiente , fabricado a base de perfil de 1-1/2", de la marca CUPRUM o similar, y  vidrio templado  de 9 mm, accesorios, tapa junta lateral, caja ensamble superior y repizón. Incluye: suministro, colocación, vinil, tornillería, sellado perimetral con silicón, felpas, herrajes y elementos necesarios.</t>
  </si>
  <si>
    <t>3.0704.11.) VENTANERÍA, CANCELERÍA Y PUERTAS DE COMUNICACIÓN.
3.0704.11.) B REFERENCIAS
3.0704.11  F.01  l) Fabricación y colocación de ventanas con perfiles de aluminio anodizado (3.0704.11 G.04)
Ventana de 0.60 x 0.40  m, tipo corrediza a base de aluminio anodizado acuarel  color  hueso con  perfil  de 1-1/2"  marca CUPRUM o similar en calidad y precio, con vidrio esmerilado de 6 mm  (según diseño y especificaciones de plano). Incluye: suministro, colocación, vinil, tornillería, sellado perimetral con silicón, felpas, herrajes y elementos necesarios.</t>
  </si>
  <si>
    <t>3.0704.11.) VENTANERÍA, CANCELERÍA Y PUERTAS DE COMUNICACIÓN.
3.0704.11.) B REFERENCIAS
3.0704.11  F.01  l) Fabricación y colocación de ventanas con perfiles de aluminio anodizado (3.0704.11 G.04)
Ventana de 1.05 x 1.20 m,  compuesta por un fijo  a base de aluminio anodizado acuarel  color  hueso con  perfil  de 1-1/2"  marca CUPRUM o similar en calidad y precio, con vidrio esmerilado de 6 mm  (según diseño y especificaciones de plano). Incluye: suministro, colocación, vinil, tornillería, sellado perimetral con silicón, felpas, herrajes y elementos necesarios.</t>
  </si>
  <si>
    <t>3.0704.11.) VENTANERÍA, CANCELERÍA Y PUERTAS DE COMUNICACIÓN.
3.0704.11.) B REFERENCIAS
3.0704.11  F.01  l) Fabricación y colocación de ventanas con perfiles de aluminio anodizado (3.0704.11 G.04)
Ventana de 1.20 x 1.20  m, tipo corrediza a base de aluminio anodizado acuarel  color  hueso con  perfil  de 1-1/2"  marca CUPRUM o similar en calidad y precio, con vidrio esmerilado de 6 mm  (según diseño y especificaciones de plano). Incluye: suministro, colocación, vinil, tornillería, sellado perimetral con silicón, felpas, herrajes y elementos necesarios.</t>
  </si>
  <si>
    <t>3.0704.11.) VENTANERÍA, CANCELERÍA Y PUERTAS DE COMUNICACIÓN.
3.0704.11.) B REFERENCIAS
3.0704.11  F.01  l) Fabricación y colocación de ventanas con perfiles de aluminio anodizado (3.0704.11 G.04)
Ventana de 1.50 x 1.20  m, tipo corrediza a base de aluminio anodizado acuarel  color  hueso con  perfil  de 1-1/2"  marca CUPRUM o similar en calidad y precio, con vidrio esmerilado de 6 mm  (según diseño y especificaciones de plano). Incluye: suministro, colocación, vinil, tornillería, sellado perimetral con silicón, felpas, herrajes y elementos necesarios.</t>
  </si>
  <si>
    <t>3.0704.11.) VENTANERÍA, CANCELERÍA Y PUERTAS DE COMUNICACIÓN.
3.0704.11.) B REFERENCIAS
3.0704.11  F.01  l) Fabricación y colocación de ventanas con perfiles de aluminio anodizado (3.0704.11 G.04)
Ventana de 3.00 x 0.60 m, tipo corrediza a base de aluminio anodizado acuarel  color  hueso con  perfil  de 1-1/2"  marca CUPRUM o similar en calidad y precio, con vidrio esmerilado de 6 mm  (según diseño y especificaciones de plano). Incluye: suministro, colocación, vinil, tornillería, sellado perimetral con silicón, felpas, herrajes y elementos necesarios.</t>
  </si>
  <si>
    <t>3.0704.11.) VENTANERÍA, CANCELERÍA Y PUERTAS DE COMUNICACIÓN.
3.0704.11.) B REFERENCIAS
3.0704.11  F.01  l) Fabricación y colocación de ventanas con perfiles de aluminio anodizado (3.0704.11 G.04)
Ventana de 0.80 x 2.00 m,  compuesta por un fijo  a base de aluminio anodizado acuarel  color  hueso con  perfil  de 1-1/2"  marca CUPRUM o similar en calidad y precio, con vidrio esmerilado de 6 mm  (según diseño y especificaciones de plano). Incluye: suministro, colocación, vinil, tornillería, sellado perimetral con silicón, felpas, herrajes y elementos necesarios.</t>
  </si>
  <si>
    <t>Suministro y colocación de portón metálico de sección 7.00 x 2.30 m, fabricada a base de perfiles PTR de 4"x4" anclada a placa metálica ahogada en concreto con reja y puerta metálica a base de PTR de 2"x2". Incluye: materiales, mano de obra, soldadura, protección con anticorrosivo y acabado con esmalte, desperdicios, cortes, acarreos, anclajes, resanes, herramienta y equipo. (P.U.O.T.)</t>
  </si>
  <si>
    <t>3.0704.11) VENTANERÍA, CANCELERÍA Y PUERTAS DE COMUNICACIÓN.
3.0704.11) B. REFERENCIAS
3.0704.11 - F.01 r) Fabricación y colocación de ventanas, canceles y puertas de madera (3.0704.11 G.04)   
Puerta de tambor, con medidas de 1.10 x 2.10 m con forro de triplay de pino de 6mm, de 1a. calidad, bastidor de 38x25mm, acabada con plástico laminado marca RALPH WILSON COLOR 7921-38 TUSCAN WALNUT o similar  y cerradura con llave, marca YALE, acabado latón antiguo, modelo apollo, herrajes y bisagras de 4". Incluye: contramarco de lámina cal. 20, suministro, colocación, material, mano de obra, limpieza, acarreos, elevaciones, cerradura, andamios, desperdicios, herramienta y equipo.</t>
  </si>
  <si>
    <t>3.0704.11) VENTANERIA, CANCELERÍA Y PUERTAS DE COMUNICACION.
3.0704.11) B. REFERENCIAS
3.0704.11 - F.01 r) Fabricación y colocación de ventanas, canceles y puertas de madera (3.0704.11 G.04)   
07) Puerta de tambor, con medidas de   0.90  x 2.10 m con forro de triplay de pino de 6mm,, bastidor de 38x25mm, marco  metálico  acabado con plástico  laminado  ralph wilson  en ambas  caras  y cerradura con llave  marca  yale  acabado laton antiguo  modelo  apollo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</si>
  <si>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Puerta doble de tambor, con medidas de 2.00 x 2.10 m con forro de triplay de pino de 6mm, bastidor de 38x25mm, marco  metálico  acabado con plástico laminado RALPH WILSON  en ambas caras y cerradura con llave marca Yale acabado latón antiguo modelo apollo. Incluye: suministro, colocación, material, mano de obra, limpieza, acarreos, elevaciones, cerradura, andamios, desperdicios, herramienta y equipo.</t>
  </si>
  <si>
    <t>3.0704.12) INSTALACIONES DE GAS, HIDRÁULICAS Y SANITARIAS.
3.0704.12) B. REFERENCIAS
3.0704.12 F.01 a. 03) Válvulas de bronce de compuerta (3.0704.12.G.01.c)
a) Válvula de compuerta en muro de 1/2" en bronce, MCA. URREA o equivalente, extremos soldables, comprende: vástago saliente y maneral Incluye: forjado de nicho en pared 20x30x10 pruebas, materiales, mano de obra desperdicios, limpieza, herramienta y equipo</t>
  </si>
  <si>
    <t>Suministro y colocación de coladera de pretil marca HELVEX modelo 4954, de 4". Incluye: colocación según especificaciones del fabricante, recibimiento de mortero cemento arena proporción 1:4, boquillas de cemento blanco, protección hasta terminar la obra, Incluye: materiales, mano de obra, limpieza, herramienta y equipo.</t>
  </si>
  <si>
    <t>Suministro y colocación de tapón registro de 4" de diámetro marca HELVEX comprende colocación de piso recibimiento con mortero cemento arena prop. 1:4, boquilla de cemento blanco, protección hasta terminar la obra, limpieza, herramienta y equipo.</t>
  </si>
  <si>
    <t>Suministro y colocación de reventila sanitaria con tubo de P.V.C. de 2" de diámetro. Incluye: material, conexiones, mano de obra, herramienta y todo lo necesario para su correcta colocación. A cualquier altura. P.U.O.T.</t>
  </si>
  <si>
    <t>3.0704.12) INSTALACIONES DE GAS, HIDRÁULICAS Y SANITARIAS.
3.0704.12) B. REFERENCIAS
3.0704.12.F01 j) Registro de albañal; incluye excavacion y relleno (3.0704.12.G.01.d) 
Registro pluvial con desarenador de 60x40 hasta 100 cm de profundidad interior de tabique rojo recocido 7x14x28 cm. Asentado y junteado con mortero cemento-arena 1:4 acabado pulido con plantilla de concreto f´c=100kg/cm2  reforzado con alambron, incluye: materiales, mano de obra, herramienta, acarreos, media caña, trazo, excavación y relleno.</t>
  </si>
  <si>
    <t>Suministro y colocación de bomba centrifuga horizontal marca PRISMA o similar en calidad y precio, RPM=3450, modelo Prisma 25-4, diámetro de succión 1" (25mm), diámetro de descarga 1-1/4" (32mm), motor 2 hp,1f, 220 volts, para un gasto de 2.64 lps y una cdt de 30 mca, comprende cable sumergible y todo lo necesario para su instalación. Incluye: material, acarreos, fletes, maniobras, colocación, pruebas, ajustes, mano de obra especializada, herramienta y equipo. En cualquier nivel, según proyecto. P.U.O.T.</t>
  </si>
  <si>
    <t>Cisterna de polietileno de 10.00m3 (10,000 lts) de capacidad mca. Rotoplas o similar en calidad. Incluye: suministro, colocación, instalación, válvulas, conexiones, flotador, flete, pruebas, trazo, excavación, plantilla de concreto de 6cms. de esp., relleno acostillado con material inerte, desperdicio, mano de obra, acarreos, herramienta y equipo. (P.U.O.T.)</t>
  </si>
  <si>
    <t>3.0704.12) INSTALACIONES DE GAS, HIDRÁULICAS Y SANITARIAS.
3.0704.12) B. REFERENCIAS
3.0704.12 - F.01 m) Muebles; incluye accesorios y llaves (3.0704.12 G.01.c)
03) Suministro y colocación de regadera marca HELVEX #100 o similar en calidad. Incluye: llaves de empotrar y manerales marca HELVEX o similar en calidad, conexiones, mano de obra, instalación, pruebas, limpieza, herramienta y equipo.</t>
  </si>
  <si>
    <t>E.P. 17-E Suministro, instalación y prueba de piezas especiales de cobre. (P.U.O.T.)
Tuerca unión de cobre, MARCA URREA, NACOBRE o similar, de cobre a cobre de 25 mm de diámetro.</t>
  </si>
  <si>
    <t>E.P. 17-E Suministro, instalación y prueba de piezas especiales de cobre. (P.U.O.T.)
Tuerca unión de cobre, MARCA URREA, NACOBRE o similar, de cobre a cobre de 38 mm de diámetro.</t>
  </si>
  <si>
    <t>Fabricación de vertedero o pileta de 50 x 50 x 50 cm de altura, medidas interiores, a base de block de concreto de 10 x 20 x40 cm. acabado exterior con mezcla prop. 1:4 e interior  con lambrión de azulejo. incluye: cortes, emboquillados con cemento blanco, material, mano de obra, herramienta, acarreos, limpiezas y retiro de sobrantes fuera de la obra (p.u.o.t.).</t>
  </si>
  <si>
    <t>Suministro y colocación de tanque hidroneumático precargado modelo EQTHD-306V capacidad 306 L (81 gal) cada uno con un diámetro de descarga 1-1/4" h con un rango de presión de 30-50 PSI (21-35 MCA), comprende: accesorios para su conexión. Incluye: suministro de material, acarreo, fletes, elevaciones, instalación, prueba, maniobras, mano de obra especializada, herramienta y equipo</t>
  </si>
  <si>
    <t>Suministro e instalación de tanque hidroneumático precargado marca EVANS o similar, mod. EQTHD-450V. de 450 lts. (119 galones) de capacidad, tipo vertical, para un rango de presión de 30 – 50 PSI ( 21-35 M.C.A.), comprende: accesorios para su conexión, incluye: suministro de material, acarreo, fletes, elevaciones, instalación, prueba, maniobras, mano de obra especializada, herramienta y equipo.</t>
  </si>
  <si>
    <t>3.0704.12) INSTALACIONES DE GAS, HIDRÁULICAS Y SANITARIAS.
3.0704.12) B. REFERENCIAS
3.0704.12 F. 01 m) Muebles; incluye accesorios y llaves (3.0704.12 g.01.c). 
01) Suministro y colocación de inodoro de cerámica marca VITROMEX modelo Hércules o similar en calidad, color blanco, con  válvula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</si>
  <si>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Suministro  y colocación de lavabo tipo ovalin para sobreponer en placa de concreto, marca VITROMEX, modelo Violeta, color blanco,  Incluye: suministro, contra de rejilla y cespol cromados, alimentador flexible y llave de paso.</t>
  </si>
  <si>
    <t>3.0704.12) INSTALACIONES DE GAS, HIDRÁULICAS Y SANITARIAS.
3.0704.12) B. REFERENCIAS
3.0704.12 - F.01 m) Muebles; incluye accesorios y llaves (3.0704.12 G.01.c). 
04) Suministro y colocación de mingitorio modelo Costero color blanco, con llave de resorte cromada, completo, marca VITROMEX o similar en calidad. Incluye: accesorios y conexiones.</t>
  </si>
  <si>
    <t>Llave economizadora para lavabo marca HELVEX mod. TV-105, incluye: suministro, instalación, acarreo, mano de obra, herramienta y equipo.</t>
  </si>
  <si>
    <t>Suministro y colocación de dispensador de jabón líquido rellenable mca. JOFEL modelo futura  AC54000 color blanco o similar. Incluye: materiales, mano de obra, herramienta, equipo y todo lo necesario para su correcta ejecución.</t>
  </si>
  <si>
    <t>Suministro y colocación de dispensador  de papel MCA. JOFEL modelo  FUTURA  Z - 600  cap. 600 toallas  zig zag  AH- 25000 color  inox satinado medidas  34.5  x  26.5 x 13.5  cms  con cerradura  de seguridad    Incluye: material, mano de obra, limpieza, herramienta y equipo.</t>
  </si>
  <si>
    <t>Barra de seguridad RECTA SATINADA de la marca HELVEX, modelo B-700-S. Incluye: suministro, colocación, material, mano de obra, limpieza, herramienta y equipo.</t>
  </si>
  <si>
    <t>Suministro y colocación de barra de seguridad de acero inoxidable para minusválidos marca HELVEX modelo B-610-S. Incluye: materiales, colocación, trazo, nivelación, limpieza, herramienta y todo lo necesario para su correcta colocación. P.U.O.T.</t>
  </si>
  <si>
    <t>Suministro y colocación de accesorios de baño (portarrollos MCA. JOFEL modelo  futura AE- 25000 color  inox. Satinado medidas  27 x 27 x 13  cm  fabricado  en acero inoxidable ASI 304 con cerradura de seguridad).  Incluye: material, mano de obra, limpieza, herramienta y equipo.</t>
  </si>
  <si>
    <t>Suministro y colocación de espejo de 5 mm de espesor, montado en marco de aluminio de 3.75 x 1.05 m, incluye: materiales que intervienen, desperdicio, acarreos, limpieza, equipo de seguridad, instalaciones específicas, depreciación y demás derivados del uso de equipo y herramienta, en cualquier nivel.</t>
  </si>
  <si>
    <t>Fabricación y colocación de mampara para  baño, sección 2.55  x 1.80 m,  formada  con 2  fijos  laterales, dos fijos centrales y dos puertas batientes de manguetería de aluminio acuarel color blanco-hueso de 2", acabado con plástico laminado, color s.m.a. Incluye: material, mano de obra, acarreo, flete a obra, fijación, soportes, cortes, desperdicios, retiro de sobrantes fuera de obra y todo lo necesario para su correcta ejecución. En cualquier nivel, según proyecto, P.U.O.T.</t>
  </si>
  <si>
    <t>Fabricación y colocación de mampara para  baño, sección 3.75 x 1.80 m,  formada  con 2  fijos  laterales, dos fijos centrales y tres puertas batientes de manguetería de aluminio acuarel color blanco-hueso de 2", acabado con plástico laminado, color s.m.a. Incluye: material, mano de obra, acarreo, flete a obra, fijación, soportes, cortes, desperdicios, retiro de sobrantes fuera de obra y todo lo necesario para su correcta ejecución. En cualquier nivel, según proyecto, P.U.O.T.</t>
  </si>
  <si>
    <t>Fabricación y colocación de mampara para  baño, sección 1.30 x 1.80 m,  formada  con 1  fijo  de manguetería de aluminio acuarel color blanco-hueso de 2", acabado con plástico laminado, color s.m.a. Incluye: material, mano de obra, acarreo, flete a obra, fijación, soportes, cortes, desperdicios, retiro de sobrantes fuera de obra y todo lo necesario para su correcta ejecución. En cualquier nivel, según proyecto, P.U.O.T.</t>
  </si>
  <si>
    <t>Fabricación y colocación de mampara para  baño, sección 1.90 x 1.80 m,  formada con: puerta de sección 0.90 m x 1.50 m y un fijo de 1.00 x 1.50 m; de manguetería de aluminio acuarel color blanco-hueso de 2", acabado con plástico laminado, color s.m.a. Incluye: material, mano de obra, acarreo, flete a obra, fijación, soportes, cortes, desperdicios, retiro de sobrantes fuera de obra y todo lo necesario para su correcta ejecución. En cualquier nivel, según proyecto, P.U.O.T.</t>
  </si>
  <si>
    <t>Fabricación y colocación de mampara para  baño, sección 3.85 x 1.80 m,  formada con: tres puertas de sección 0.70 m x 1.50 m, dos  fijos de 0.30 m x 1.55 m y un fijo de 0.55 x 1.50 m; de manguetería de aluminio acuarel color blanco-hueso de 2", acabado con plástico laminado, color s.m.a. Incluye: material, mano de obra, acarreo, flete a obra, fijación, soportes, cortes, desperdicios, retiro de sobrantes fuera de obra y todo lo necesario para su correcta ejecución. En cualquier nivel, según proyecto, P.U.O.T.</t>
  </si>
  <si>
    <t>Fabricación y colocación de mampara para  baño, sección 2.60 x 1.80 m,  formada con: dos puertas de sección 0.70 m x 1.50 m, dos  fijos de 0.30 m x 1.55 m y un fijo de 0.55 x 1.50 m; de manguetería de aluminio acuarel color blanco-hueso de 2", acabado con plástico laminado, color s.m.a. Incluye: material, mano de obra, acarreo, flete a obra, fijación, soportes, cortes, desperdicios, retiro de sobrantes fuera de obra y todo lo necesario para su correcta ejecución. En cualquier nivel, según proyecto, P.U.O.T.</t>
  </si>
  <si>
    <t>Suministro y colocación de espejo de 6mm. de espesor, montado en marco de aluminio de 1.0 x 1.05 m, incluye: materiales que intervienen, desperdicio, acarreos , limpieza, equipo de seguridad, instalaciones especificas, depreciación y demás derivados del uso de equipo y herramienta, en cualquier nivel..)</t>
  </si>
  <si>
    <t>Suministro y colocación de letreo "RAMPA DE ACCESO", colocado en muro a una cara, dimensiones de 20x30 cm, fabricado a base de PVC de 3 mm, en color verde pantone 3435, con tipo de letra avenir 55 roman, impresión en aluminio anodizado color plata mate, (según diseño). Incluye: trazo, habilitado, elaboración, plomeo, limpieza, materiales y mano de obra que intervengan, equipo de seguridad, herramienta y equipo. (P.U.O.T.)</t>
  </si>
  <si>
    <t>Fabricación, suministro y colocación de logotipo de Identidad "DIF Tamaulipas" de sección 1.10 x 0.92 m, a base de aluminio anodizado color Pantone ® Cool Gray 10 C y Pantone ® 429 C con letras extruidas 5 cm y separadas 5 cm de la pared. Incluye: trazo, habilitado, elaboración, plomeo, limpieza, materiales y mano de obra que intervengan, equipo de seguridad, herramienta y equipo. (P.U.O.T.)</t>
  </si>
  <si>
    <t>Fabricación, suministro y colocación de logotipo de identidad del DIF municipal en con pintura plástica, aplicada en base con los colores y dimensiones establecidos en el manual de identidad del Estado de Tamaulipas. Incluye: trazo, habilitado, elaboración, plomeo, limpieza, materiales y mano de obra que intervengan, equipo de seguridad, herramienta y equipo. (P.U.O.T.)</t>
  </si>
  <si>
    <t xml:space="preserve">Suministro e instalación de jack hembra, modulo universal con clip protector integrado categoría 6 de 8 posiciones que soporte velocidades de 10gigabit Ethernet configuraciones t568a o t568b, Color Azul, modeloCJ688TGBU marca PANDUIT o similar en calidad y precio. Incluye: material, mano de obra, herramienta, equipo, conexión, pruebas y todo lo necesario para la correcta ejecución del concepto, en cualquier nivel, según proyecto, P.U.O.T. </t>
  </si>
  <si>
    <t>Suministro e instalación de panel de parcheo modular de 24 puertos vacio marca Panduit modelo CPP24WBLY o similar en calidad, suministrado con seis placas de recubrimiento CFFP4 de apertura frontal instaladas de fábrica. Usar la etiqueta C261X030FJJ para impresoras láser/inyección de tinta. Color negro, altura en rack de 1UR, estilo plano, para tipo de modulo mini-com. Incluye: mano de obra especializada, conexión, material misceláneo, acarreo, herramienta y equipo.</t>
  </si>
  <si>
    <t>Cable de red o patch cord deberá ser categoría 6 y estar hecho a la medida de la necesidad de la conexión para una mejor y limpia organización del cuarto de comunicaciones y área de trabajo suministrado e instalado. Color azul, en metros. Debe: cumplir y exceder los parámetros de la tia/eia 568-b.2-10; ser de 4 pares sólidos de 23 o 24 awg ; tener longitudes no menores a 5 pies para los gabinetes de comunicaciones PANDUIT Numero de Parte: UTPSP7BUY o similar en calidad y precio. Incluye: suministro, instalación, mano de obra, herramienta, conexión y pruebas. P.U.O.T.</t>
  </si>
  <si>
    <t>Cable de red o patch cord deberá ser categoría 6 y estar hecho a la medida de la necesidad de la conexión para una mejor y limpia organización del cuarto de comunicaciones y área de trabajo suministrado e instalado. Color amarillo, en metros. Debe: cumplir y exceder los parámetros de la tia/eia 568-b.2-10; ser de 4 pares sólidos de 23 o 24 awg ; tener longitudes no menores a 7 pies para las áreas de trabajo PANDUIT Numero de Parte: UTPSP10BUY o similar en calidad y precio. Incluye: suministro, instalación, mano de obra, herramienta, conexión y pruebas. P.U.O.T.</t>
  </si>
  <si>
    <t>Suministro e instalación de placa ejecutiva (face plate) marca Panduit modelo CFPE2IWY o similar en calidad y precio, para 2 módulos jack Mini‑Com ® con etiqueta y cubierta para etiqueta. Incluye: instalación en el sitio de trabajo, materiales, herramienta, acarreos, fletes, mano de obra especializada y todo lo necesario para la correcta ejecución de este concepto, en cualquier nivel, según proyecto. P.U.O.T.</t>
  </si>
  <si>
    <t xml:space="preserve">Suministro e instalación de gabinete de pared marca PANDUIT modelo PZC12P o similar en calidad y precio, de 12 UR de espacio para montaje de equipos y accesorios, puerta perforada, color negro y dimensiones 655.6 x 635.0 x 580.4 mm. Incluye: material, mano de obra, herramienta, equipo, conexiones, pruebas, accesorios, maniobras, acarreos y todo lo necesario para la correcta ejecución del concepto, en cualquier nivel, según proyecto, P.U.O.T.  </t>
  </si>
  <si>
    <t xml:space="preserve">Suministro e instalación de Kit de ventilador marca PANDUIT modelo PZAEFAN o similar en calidad y precio, para gabinete de montaje en pared. Incluye: un ventilador de 115V AC a 112 Cfm. Incluye: material, mano de obra, herramienta, equipo, conexiones, pruebas, accesorios, maniobras, acarreos y todo lo necesario para la correcta ejecución del concepto, en cualquier nivel, según proyecto, P.U.O.T.  </t>
  </si>
  <si>
    <t xml:space="preserve">Suministro e instalación de barra de contactos marca NORTH modelo NORTH600BKL o similar en calidad y precio, medidas 482 x 47 x 102 mm y pesos de 2.2 kg, para montaje en rack de 19" y 1 UR de espacio, fabricado den acero al carbón cal. 18. Incluye: material, mano de obra, herramienta, equipo, conexiones, pruebas, accesorios, maniobras, acarreos y todo lo necesario para la correcta ejecución del concepto, en cualquier nivel, según proyecto, P.U.O.T.  </t>
  </si>
  <si>
    <t>Suministro e instalación de charola tipo malla marca CHAROFIL modelo MG-50-432  o similar en calidad y precio (galvanizado electrozinc) con medidas de 150 x 66 x 3000 mm con borde de seguridad con electro soldadura en "t", de peralte útil y ancho útil con acabado Electrozincado de 15 a 20 micras de zinc para uso interior. Incluye: mano de obra especializada, conexión, material misceláneo, acarreo, herramienta, equipo, montaje, puesta a tierra y todo lo necesario para su correcta instalación y armado. A cualquier nivel. P.U.O.T.</t>
  </si>
  <si>
    <t>Suministro e instalación de clip recto automático marca CHAROFIL modelo MG-51-111 o similar en calidad y precio, para armar trayectorias rectas sin tornillos de 50 hasta 200mm de ancho con acabado electrozincado con 20 micras de zinc para uso interior. Incluye: herramientas y accesorios requeridos para su correcta instalación y armado en sitio, montaje y puesta a tierra, mano de obra especializada, conexión, material misceláneo, acarreo, herramienta y equipo. P.U.O.T.</t>
  </si>
  <si>
    <t>Suministro e instalación de grapa de suspensión marca CHAROFIL modelo MG-51-105 o similar en calidad y precio, para fijar charola a techo mediante el uso de varilla roscada y tuerca unión. Incluye: herramientas y accesorios requeridos para su correcta instalación, mano de obra especializada, acarreo, herramienta y equipo. P.U.O.T.</t>
  </si>
  <si>
    <t>Suministro e instalación de placa salida a tubo automática p/peralte 66 mm, Marca CHAROFIL modelo MG-51-109 o similar en calidad y precio. Se deberan incluir todas las herramientas y accesorios requeridos para su correcta instalación y armado en sitio, montaje y puesta a tierra.  Incluye: mano de obra especializada, conexión, material misceláneo, acarreo, herramienta y equipo. P.U.O.T.</t>
  </si>
  <si>
    <t>Suministro e instalación de abrazadera tipo "U" de 25 mm. Incluye: mano de obra especializada, conexión, material misceláneo, acarreo, herramienta, equipo, montaje, puesta a tierra y todo lo necesario para su correcta instalación y armado. A cualquier nivel. P.U.O.T.</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</si>
  <si>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</si>
  <si>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</si>
  <si>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</si>
  <si>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Suministro E Instalación Y Puesta A Punto De Equipo ARUBA 2530 24G PoE+ Switch, Número De Parte: J9773A o similar en calidad y precio, Descripción: Apilables 24 10/100/1000 Ethernet PoE+ y 4 SFP Combo puertos, con toma de corriente 195 W  1 RU, Aruba Basic Layer 3 serie, Póliza de Soporte Limited lifetime warranty registrado a Gobierno del Estado de Tamaulipas. Incluye: mano de obra especializada, conexión, pruebas, material misceláneo, acarreo, herramienta y equipo. P.U.O.T.</t>
  </si>
  <si>
    <t>Suministro e instalación de bandeja fija marca PANDUIT modelo SRM19FM1 o similar en calidad y precio. Medidas 44 x 483 x 385 mm y capacidad de carga de 13.6 Kg, color negro. Incluye: nivelación y fijación, mano de obra especializada, herramienta, acarreos, fletes, accesorios y todo lo necesario para su correcta instalación. P.U.O.T.</t>
  </si>
  <si>
    <t>E.P. 13-E Suministro y colocación de tubería CONDUIT y/o piezas especiales de PVC pesado. (P.U.O.T.)
Conector conduit tipo PVC tipo pesado de 38mm de diámetro.</t>
  </si>
  <si>
    <t>Suministro y colocación de escritorio recto con conexión derecha con 1 cajonera alta izquierda 2 gavetas papeleras y una gaveta archivadora, modelo 17KESCA7236I1MZ, marca PM STEELE o similar en calidad y precio. Incluye: mano de obra, acarreo, maniobras y todo lo necesario para la correcta ejecución del concepto, en cualquier nivel, según proyecto, P.U.O.T.</t>
  </si>
  <si>
    <t>Suministro y colocación de MESA CON ALTURA AJUSTABLE SISTEMA MECÁNICO CON CUBIERTA EN LAMINADO PLÁSTICO, marca PM STEELE o similar en calidad y precio. Incluye: mano de obra, acarreo, maniobras y todo lo necesario para la correcta ejecución del concepto, en cualquier nivel, según proyecto, P.U.O.T.</t>
  </si>
  <si>
    <t>Suministro y colocación de mesa en laminado plástico con cubierta de vidrio satinado, modelo 18KZOE2424V, marca PM STEELE o similar en calidad y precio. Incluye: mano de obra, acarreo, maniobras y todo lo necesario para la correcta ejecución del concepto, en cualquier nivel, según proyecto, P.U.O.T.</t>
  </si>
  <si>
    <t>Suministro y colocación de credenza con 1 cajonera alta izquierda con conexión y 2 gavetas archivadoras, modelo 17KCREA7224IMZ, marca PM STEELE o similar en calidad y precio. Incluye: mano de obra, acarreo, maniobras y todo lo necesario para la correcta ejecución del concepto, en cualquier nivel, según proyecto,P.U.O.T.</t>
  </si>
  <si>
    <t>Suministro y colocación de credenza con 1 cajonera alta derecha y 2 gavetas archivadoras, modelo 17UCREA7224DMZ, marca PM STEELE o similar en calidad y precio. Incluye: mano de obra, acarreo, maniobras y todo lo necesario para la correcta ejecución del concepto, en cualquier nivel, según proyecto, P.U.O.T.</t>
  </si>
  <si>
    <t>Suministro y colocación de gabinete para carpetas de 3 entrepaños, modelo 23EE4352GA, marca PM STEELE o similar en calidad y precio. Incluye: mano de obra, acarreo, maniobras y todo lo necesario para la correcta ejecución del concepto, en cualquier nivel, según proyecto,P.U.O.T.</t>
  </si>
  <si>
    <t>Suministro y colocación de archivero vertical metálico de 4 gavetas, modelo AV774, marca PM STEELE o similar en calidad y precio. Incluye: mano de obra, acarreo, maniobras y todo lo necesario para la correcta ejecución del concepto, en cualquier nivel, según proyecto, P.U.O.T.</t>
  </si>
  <si>
    <t>Suministro y colocación de archivero lateral de 2 gavetas, modelo 23HAL8712PA, marca PM STEELE o similar en calidad y precio. Incluye: mano de obra, acarreo, maniobras y todo lo necesario para la correcta ejecución del concepto, en cualquier nivel, según proyecto, P.U.O.T.</t>
  </si>
  <si>
    <t>Suministro y colocación de archivero lateral de 3 gavetas, modelo 23HAL8713PA, marca PM STEELE o similar en calidad y precio. Incluye: mano de obra, acarreo, maniobras y todo lo necesario para la correcta ejecución del concepto, en cualquier nivel, según proyecto, P.U.O.T.</t>
  </si>
  <si>
    <t>Suministro y colocación de archivero lateral de 2 gavetas (tamaño oficio), modelo 23EE4021GA, marca PM STEELE o similar en calidad y precio. Incluye: mano de obra, acarreo, maniobras y todo lo necesario para la correcta ejecución del concepto, en cualquier nivel, según proyecto, P.U.O.T.</t>
  </si>
  <si>
    <t>Suministro y colocación de escritorio de gota derecho con costado y conexión derecha, modelo 17KESCG8436DMO, marca PM STEELE o similar en calidad y precio. Incluye: mano de obra, acarreo, maniobras y todo lo necesario para la correcta ejecución del concepto, en cualquier nivel, según proyecto, P.U.O.T.</t>
  </si>
  <si>
    <t>Suministro y colocación de escritorio recto con conexión izquierda con 1 cajonera alta izquierda 2 gavetas papeleras y una gaveta archivadora, modelo 17KESCA7236D1MZ, marca PM STEELE o similar en calidad y precio. Incluye: mano de obra, acarreo, maniobras y todo lo necesario para la correcta ejecución del concepto, en cualquier nivel, según proyecto, P.U.O.T.</t>
  </si>
  <si>
    <t>Suministro y colocación de escritorio de gota izquierdo con costado y conexión izquierda, modelo 17KESCG8436IMO, marca PM STEELE o similar en calidad y precio. Incluye: mano de obra, acarreo, maniobras y todo lo necesario para la correcta ejecución del concepto, en cualquier nivel, según proyecto, P.U.O.T.</t>
  </si>
  <si>
    <t>Suministro y colocación de escritorio de arco con 2 cajoneras altas, modelo 17KESCG8436IMO, marca PM STEELE o similar en calidad y precio. Incluye: mano de obra, acarreo, maniobras y todo lo necesario para la correcta ejecución del concepto, en cualquier nivel, según proyecto, P.U.O.T.</t>
  </si>
  <si>
    <t>Suministro y colocación de silla ejecutiva de tela con base fija tipo trineo, modelo 2505MTTN, marca PM STEELE o similar en calidad y precio. Incluye: mano de obra, acarreo, maniobras y todo lo necesario para la correcta ejecución del concepto, en cualquier nivel, según proyecto, P.U.O.T.</t>
  </si>
  <si>
    <t>Suministro y colocación de silla ejecutiva de tela con base giratoria de nylon, modelo 2504ATGN, marca PM STEELE o similar en calidad y precio. Incluye: mano de obra, acarreo, maniobras y todo lo necesario para la correcta ejecución del concepto, en cualquier nivel, según proyecto, P.U.O.T.</t>
  </si>
  <si>
    <t>Suministro y colocación de silla ejecutiva de tela con base giratoria de nylon, modelo 4604ATGN, marca PM STEELE o similar en calidad y precio. Incluye: mano de obra, acarreo, maniobras y todo lo necesario para la correcta ejecución del concepto, en cualquier nivel, según proyecto, P.U.O.T.</t>
  </si>
  <si>
    <t>Suministro y colocación de silla con sistema de enganche con asiento tapizado en tela, modelo PBA6MTPC, marca PM STEELE o similar en calidad y precio. Incluye: mano de obra, acarreo, maniobras y todo lo necesario para la correcta ejecución del concepto, en cualquier nivel, según proyecto, P.U.O.T.</t>
  </si>
  <si>
    <t>3.0704.12) INSTALACIONES DE GAS, HIDRÁULICAS Y SANITARIAS.
3.0704.12) B. REFERENCIAS
3.0704.12  F.01   f) Tubería y conexiones de plástico rígido p.v.c. acampanada; incluye conexiones, para albañales. (3.0704.12 G.01.b).
03) De 6" de diámetro (15 cm). Inc. suministro, colocación, acarreo, trazo, excavación y relleno.</t>
  </si>
  <si>
    <t>3.0704.12) INSTALACIONES DE GAS, HIDRÁULICAS Y SANITARIAS.
3.0704.12) B. REFERENCIAS
3.0704.12  F.01  a) 2 Línea de alimentación a cisternas, ­tinacos; redes de riego, incluye conexiones, trazo, excavación, rellenos y pruebas. (3.0704.12 G.01.b)
09) De cobre "M" de 1/2" (13 mm) de diámetro, marca nacobre o similar. Incluye: suministro, tendido, acarreo,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</si>
  <si>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05) De cobre "M" de 1 1/2" (38mm) de diámetro., marca Nacobre o
similar. Incluye:suministro, tendido, acarreo,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</si>
  <si>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06) De cobre "M" de 2" (51mm) de diámetro., marca Nacobre o similar.
Incluye: suministro, tendido, acarreo, mano de obra, conexiones (tees,
codos, coples, conectores, reducciones, etc.), excavación, relleno y
pruebas.</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</si>
  <si>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</si>
  <si>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Elaboración y suministro de Reporte (Memoria Técnica), el cual deberá contener lo siguiente: Resumen del proyecto de voz y datos indicando la totalidad del material utilizado en la ejecución del proyecto, la distribución de la totalidad de los nodos en el edificio u obra donde se llevó a cabo así como también su orden en los paneles de parcheo del rack o gabinete en el Site, diagramas de conexión y topología de red así como carta de respaldo y garantías por parte de los fabricantes de los materiales instalados y carta de certificación de la empresa que realiza la instalación del cableado de voz y datos con vigencia no mayor a 2 años. Deberá incluir también información del sistema eléctrico que alimenta el Site y de tierra física así como diagramas unifilares y pruebas realizadas a estos sistemas auxiliares. P.U.O.T.</t>
  </si>
  <si>
    <t>E.P. 13-E Suministro y colocación de tubería CONDUIT y/o piezas especiales de PVC pesado. (P.U.O.T.)
Curva conduit tipo PVC pesado 25 mm de diámetro.</t>
  </si>
  <si>
    <t xml:space="preserve">3.0704.13) INSTALACIONES ELÉCTRICAS.
3.0704.13.B) REFERENCIAS.
3.0704.13.F.01.P) Subestación Eléctrica (3.0704.13.G.05).
Subestación eléctrica tipo poste para alumbrado publico con transformador de distribución de 25 KVA 13200-240/120 v. con certificación de Ance montado en poste de concreto PC 11-700, incluye: suministro, colocación, herrajes, aislamientos, mano de obra  especializada, maniobras, acarreos, fletes, herramienta y equipo.
</t>
  </si>
  <si>
    <t xml:space="preserve">3.0704.03) CONCRETO HIDRÁULICO
3.0704.03) B. REFERENCIAS
3.0704.03.F.01.c) Concreto hidráulico en cadenas, castillos y dalas de repartición. Incl. Concreto (3.0704.03.G.07), cimbra no aparente (3.0704.03.G.08) y acero de refuerzo (3.0704.04.g.03 y g.01).
02) Cadena o castillo de concreto F'C=200 KG/CM2 DE 15 X 30 CM armado con 6 VARS no 3 y estribos no 2 @ 20 CM. Incluye: suministro de materiales, mano de obra, anclajes necesarios, cimbra común y descimbra.  a cualquier altura.
</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</si>
  <si>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</si>
  <si>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III-13.13</t>
  </si>
  <si>
    <t>Suministro y tendido de grava triturada de 3/4" a 1" sobre relleno de material inerte compactado en área de estacionamiento. Incluye tendido, nivelado, acarreo, material, mano de obra, maniobras, herramienta y equipo.</t>
  </si>
  <si>
    <t>TRABAJOS VARIOS</t>
  </si>
  <si>
    <t>3.0704.17) OBRAS EXTERIORES
3.0704.17) B. REFERENCIAS
3.0704.17.F.01 n) Jardinería y arbolado (3.0704.17.G.02 a)
01) Suministro y tendido de tierra negra. Inc. mano de obra, suministro, flete, acarreos, maniobras, herramienta y equipo.</t>
  </si>
  <si>
    <t>3.0704.13.) INSTALACIONES ELÉCTRICAS
3.0704.13.) B. REFERENCIAS
3.0704.13. F.01 m) Mufa seca para acometida (3.0704.13.G.04)
02) Suministro  y  colocación  de   mufa para entrada de tubería de 51mm de diámetro. Incluye: herramienta y mano de obra en cualquier nivel (P.U.O.T.)</t>
  </si>
  <si>
    <t>Suministro e instalación de monitor y contratuerca de fierro galvanizado (conector) de 53 mm de diámetro para la interconexión de tableros. Incluye: material, mano de obra, herramienta, acarreo, pruebas, conexiones (codo y cople, niple, conector).</t>
  </si>
  <si>
    <t>3.0704.03) CONCRETO HIDRÁULICO
3.0704.03) B. REFERENCIAS
3.0704.03.F.01.c) Concreto hidráulico en cadenas, castillos y dalas de repartición. Incl. Concreto (3.0704.03.G.07), cimbra no aparente (3.0704.03.G.08) y acero de refuerzo (3.0704.04.G.03 y g.01).
02) Castillo de concreto de F´C=200 KG/CM2, sección de 15 X 30 CM armado con 6 varillas #4 y estribos #2 @20 CM. Incluye: suministro de materiales, mano de obra, anclajes necesarios, cimbra común y descimbra.  A cualquier altura.</t>
  </si>
  <si>
    <t>Suministro e instalación de llave tipo nariz con rosca para manguera marca rugo de 13 mm de diámetro, modelo B2G. Incluye: pruebas, materiales, mano de obra desperdicios, limpieza, herramienta y equipo. (P.U.O.T.)</t>
  </si>
  <si>
    <t>Suministro e instalación de interruptor de flotador de dos polos, clase 9036 modelo DW31, marca Square-D o similar en calidad y precio, con gabinete para intemperie. Incluye: material, mano de obra especializada, herramienta, equipo y todo lo necesario para la correcta ejecución del concepto, en cualquier nivel, según proyecto. (P.U.O.T.)</t>
  </si>
  <si>
    <t>Suministro y colocación de espejo de 5 mm de espesor, montado en marco de aluminio de 3.75 x 1.00 m, incluye: materiales que intervienen, desperdicio, acarreos, limpieza, equipo de seguridad, instalaciones específicas, depreciación y demás derivados del uso de equipo y herramienta, en cualquier nivel. (P.U.O.T.)</t>
  </si>
  <si>
    <t>Suministro e instalación de mesa para exploración, modelo Innova Michel, código CIS-5430, marca CIIASA o similar en calidad y precio. Incluye: material, mano de obra, herramienta, equipo, pruebas, maniobras y todo lo necesario para el correcto funcionamiento de la mesa. En cualquier nivel, según proyecto. (P.U.O.T.)</t>
  </si>
  <si>
    <t>Suministro e instalación de fregadero de acero inoxidable, de sobreponer, tina sencilla, de 80x47cm, línea Mark, modelo MC-102, marca EB Técnica Mexicana o similar en calidad y precio. Incluye: material, mano de obra, herramienta, equipo, pruebas, maniobras y todo lo necesario para el correcto funcionamiento de la mesa. En cualquier nivel, según proyecto. (P.U.O.T.)</t>
  </si>
  <si>
    <t>Suministro e instalación de estufa de 20”, modelo EM5143CFIB0, MABE o similar en calidad y precio. Incluye: material, mano de obra, herramienta, equipo, pruebas, maniobras y todo lo necesario para el correcto funcionamiento de la mesa. En cualquier nivel, según proyecto. (P.U.O.T.)</t>
  </si>
  <si>
    <t>Suministro e instalación refrigerador, modelo IOM1540YMXN3, MABE o similar en calidad y precio. Incluye: material, mano de obra, herramienta, equipo, pruebas, maniobras y todo lo necesario para el correcto funcionamiento de la mesa. En cualquier nivel, según proyecto. (P.U.O.T.)</t>
  </si>
  <si>
    <t>Trámites y pagos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</si>
  <si>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 xml:space="preserve"> </t>
  </si>
  <si>
    <t xml:space="preserve">         LICITACIÓN No.:  LPE-N25-2017</t>
  </si>
  <si>
    <t>LICITACIÓN No.:     LPE-N25-2017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</si>
</sst>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2]* #,##0.00_-;\-[$€-2]* #,##0.00_-;_-[$€-2]* &quot;-&quot;??_-"/>
    <numFmt numFmtId="165" formatCode="\ \ General"/>
  </numFmts>
  <fonts count="18" x14ac:knownFonts="1">
    <font>
      <sz val="11"/>
      <color theme="1"/>
      <name val="Calibri"/>
      <family val="2"/>
      <scheme val="minor"/>
    </font>
    <font>
      <sz val="10"/>
      <name val="Arial"/>
      <family val="2"/>
    </font>
    <font>
      <sz val="10"/>
      <name val="MS Sans Serif"/>
      <family val="2"/>
    </font>
    <font>
      <sz val="1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sz val="9"/>
      <name val="HelveticaNeueLT Std Lt"/>
      <family val="2"/>
    </font>
    <font>
      <b/>
      <sz val="14"/>
      <name val="HelveticaNeueLT Std Lt"/>
      <family val="2"/>
    </font>
    <font>
      <sz val="8"/>
      <name val="HelveticaNeueLT Std Lt"/>
      <family val="2"/>
    </font>
    <font>
      <b/>
      <sz val="8"/>
      <name val="HelveticaNeueLT Std"/>
      <family val="2"/>
    </font>
    <font>
      <b/>
      <sz val="11"/>
      <name val="HelveticaNeueLT Std"/>
      <family val="2"/>
    </font>
    <font>
      <b/>
      <sz val="10"/>
      <color rgb="FF993300"/>
      <name val="HelveticaNeueLT Std Lt"/>
      <family val="2"/>
    </font>
    <font>
      <b/>
      <sz val="12"/>
      <name val="HelveticaNeueLT Std"/>
      <family val="2"/>
    </font>
    <font>
      <sz val="8"/>
      <name val="HelveticaNeueLT Std"/>
      <family val="2"/>
    </font>
    <font>
      <b/>
      <sz val="10"/>
      <color rgb="FF993300"/>
      <name val="HelveticaNeueLT Std"/>
      <family val="2"/>
    </font>
    <font>
      <b/>
      <sz val="9"/>
      <name val="HelveticaNeueLT Std Lt"/>
      <family val="2"/>
    </font>
  </fonts>
  <fills count="2">
    <fill>
      <patternFill patternType="none"/>
    </fill>
    <fill>
      <patternFill patternType="gray125"/>
    </fill>
  </fills>
  <borders count="16">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cellStyleXfs>
  <cellXfs count="126">
    <xf numFmtId="0" fontId="0" fillId="0" borderId="0" xfId="0"/>
    <xf numFmtId="0" fontId="7" fillId="0" borderId="0" xfId="0" applyFont="1" applyFill="1" applyBorder="1"/>
    <xf numFmtId="0" fontId="7" fillId="0" borderId="3"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9" xfId="0" applyFont="1" applyFill="1" applyBorder="1" applyAlignment="1">
      <alignment horizontal="right"/>
    </xf>
    <xf numFmtId="0" fontId="7" fillId="0" borderId="1" xfId="0" applyFont="1" applyFill="1" applyBorder="1" applyAlignment="1">
      <alignment horizontal="left" vertical="center"/>
    </xf>
    <xf numFmtId="0" fontId="7" fillId="0" borderId="12" xfId="0" applyFont="1" applyFill="1" applyBorder="1" applyAlignment="1">
      <alignment horizontal="right"/>
    </xf>
    <xf numFmtId="4" fontId="8" fillId="0" borderId="6" xfId="0" applyNumberFormat="1" applyFont="1" applyFill="1" applyBorder="1" applyAlignment="1">
      <alignment horizontal="center" vertical="center"/>
    </xf>
    <xf numFmtId="0" fontId="7" fillId="0" borderId="6" xfId="0" applyFont="1" applyFill="1" applyBorder="1" applyAlignment="1">
      <alignment horizontal="center" vertical="center"/>
    </xf>
    <xf numFmtId="1" fontId="8" fillId="0" borderId="6" xfId="1" applyNumberFormat="1" applyFont="1" applyFill="1" applyBorder="1" applyAlignment="1">
      <alignment horizontal="center" vertical="center"/>
    </xf>
    <xf numFmtId="0" fontId="8" fillId="0" borderId="6" xfId="2" applyFont="1" applyFill="1" applyBorder="1" applyAlignment="1">
      <alignment horizontal="justify" vertical="center" wrapText="1"/>
    </xf>
    <xf numFmtId="4" fontId="8" fillId="0" borderId="6" xfId="1" applyNumberFormat="1" applyFont="1" applyFill="1" applyBorder="1" applyAlignment="1">
      <alignment horizontal="center" vertical="center"/>
    </xf>
    <xf numFmtId="1" fontId="8" fillId="0" borderId="3" xfId="1" applyNumberFormat="1" applyFont="1" applyFill="1" applyBorder="1" applyAlignment="1">
      <alignment horizontal="center" vertical="center"/>
    </xf>
    <xf numFmtId="0" fontId="8" fillId="0" borderId="3" xfId="2" applyFont="1" applyFill="1" applyBorder="1" applyAlignment="1">
      <alignment horizontal="justify" vertical="center" wrapText="1"/>
    </xf>
    <xf numFmtId="4" fontId="8" fillId="0" borderId="3" xfId="1" applyNumberFormat="1" applyFont="1" applyFill="1" applyBorder="1" applyAlignment="1">
      <alignment horizontal="center" vertical="center"/>
    </xf>
    <xf numFmtId="4" fontId="8" fillId="0" borderId="3" xfId="0" applyNumberFormat="1" applyFont="1" applyFill="1" applyBorder="1" applyAlignment="1">
      <alignment horizontal="center" vertical="center"/>
    </xf>
    <xf numFmtId="1" fontId="7" fillId="0" borderId="0" xfId="0" applyNumberFormat="1" applyFont="1" applyFill="1" applyBorder="1"/>
    <xf numFmtId="4" fontId="7" fillId="0" borderId="0" xfId="0" applyNumberFormat="1" applyFont="1" applyFill="1" applyBorder="1"/>
    <xf numFmtId="0" fontId="7" fillId="0" borderId="0" xfId="0" applyFont="1" applyFill="1" applyBorder="1" applyAlignment="1">
      <alignment horizontal="center" vertical="center"/>
    </xf>
    <xf numFmtId="0" fontId="11" fillId="0" borderId="1" xfId="0" applyFont="1" applyFill="1" applyBorder="1" applyAlignment="1">
      <alignment horizontal="justify" vertical="center"/>
    </xf>
    <xf numFmtId="0" fontId="11" fillId="0" borderId="6" xfId="0" applyFont="1" applyFill="1" applyBorder="1" applyAlignment="1">
      <alignment horizontal="center" vertical="center"/>
    </xf>
    <xf numFmtId="0" fontId="11" fillId="0" borderId="0" xfId="0" applyFont="1" applyFill="1" applyBorder="1"/>
    <xf numFmtId="0" fontId="7" fillId="0" borderId="10" xfId="0" applyFont="1" applyFill="1" applyBorder="1"/>
    <xf numFmtId="0" fontId="7" fillId="0" borderId="0" xfId="0" applyFont="1" applyFill="1" applyBorder="1" applyAlignment="1">
      <alignment horizontal="center"/>
    </xf>
    <xf numFmtId="0" fontId="7" fillId="0" borderId="3" xfId="0" applyFont="1" applyFill="1" applyBorder="1" applyAlignment="1">
      <alignment horizontal="center"/>
    </xf>
    <xf numFmtId="0" fontId="7" fillId="0" borderId="9" xfId="0" applyFont="1" applyFill="1" applyBorder="1" applyAlignment="1">
      <alignment vertical="center"/>
    </xf>
    <xf numFmtId="0" fontId="7" fillId="0" borderId="5" xfId="0" applyFont="1" applyFill="1" applyBorder="1" applyAlignment="1">
      <alignment horizontal="center"/>
    </xf>
    <xf numFmtId="0" fontId="7" fillId="0" borderId="7" xfId="0" applyFont="1" applyFill="1" applyBorder="1" applyAlignment="1">
      <alignment horizontal="right"/>
    </xf>
    <xf numFmtId="0" fontId="7" fillId="0" borderId="1" xfId="0" applyFont="1" applyFill="1" applyBorder="1"/>
    <xf numFmtId="0" fontId="7" fillId="0" borderId="15" xfId="0" applyFont="1" applyFill="1" applyBorder="1"/>
    <xf numFmtId="0" fontId="7" fillId="0" borderId="4" xfId="0" applyFont="1" applyFill="1" applyBorder="1"/>
    <xf numFmtId="0" fontId="7" fillId="0" borderId="5" xfId="0" applyFont="1" applyFill="1" applyBorder="1"/>
    <xf numFmtId="0" fontId="10" fillId="0" borderId="1" xfId="0" applyFont="1" applyFill="1" applyBorder="1"/>
    <xf numFmtId="165" fontId="13" fillId="0" borderId="0" xfId="6" applyNumberFormat="1" applyFont="1" applyFill="1" applyBorder="1" applyAlignment="1">
      <alignment horizontal="left" vertical="top"/>
    </xf>
    <xf numFmtId="0" fontId="10" fillId="0" borderId="0" xfId="0" applyFont="1" applyFill="1" applyBorder="1"/>
    <xf numFmtId="0" fontId="10" fillId="0" borderId="13" xfId="0" applyFont="1" applyFill="1" applyBorder="1"/>
    <xf numFmtId="0" fontId="10" fillId="0" borderId="11" xfId="0" applyFont="1" applyFill="1" applyBorder="1"/>
    <xf numFmtId="0" fontId="10" fillId="0" borderId="6" xfId="0" applyFont="1" applyFill="1" applyBorder="1" applyAlignment="1">
      <alignment horizontal="center" vertical="top"/>
    </xf>
    <xf numFmtId="0" fontId="10" fillId="0" borderId="13" xfId="0" applyFont="1" applyFill="1" applyBorder="1" applyAlignment="1">
      <alignment horizontal="right"/>
    </xf>
    <xf numFmtId="0" fontId="10" fillId="0" borderId="0" xfId="0" applyFont="1" applyFill="1" applyBorder="1" applyAlignment="1">
      <alignment horizontal="center"/>
    </xf>
    <xf numFmtId="0" fontId="5" fillId="0" borderId="0" xfId="0" applyFont="1" applyFill="1" applyBorder="1"/>
    <xf numFmtId="0" fontId="11" fillId="0" borderId="2" xfId="0" applyFont="1" applyFill="1" applyBorder="1" applyAlignment="1">
      <alignment horizontal="justify" vertical="center"/>
    </xf>
    <xf numFmtId="0" fontId="11" fillId="0" borderId="13" xfId="2" applyNumberFormat="1" applyFont="1" applyFill="1" applyBorder="1" applyAlignment="1">
      <alignment horizontal="justify" vertical="center" wrapText="1"/>
    </xf>
    <xf numFmtId="0" fontId="15" fillId="0" borderId="13" xfId="2" applyFont="1" applyFill="1" applyBorder="1" applyAlignment="1">
      <alignment horizontal="center" vertical="top"/>
    </xf>
    <xf numFmtId="4" fontId="15" fillId="0" borderId="11" xfId="2" applyNumberFormat="1" applyFont="1" applyFill="1" applyBorder="1" applyAlignment="1">
      <alignment horizontal="center" vertical="top"/>
    </xf>
    <xf numFmtId="0" fontId="15" fillId="0" borderId="11" xfId="0" applyFont="1" applyFill="1" applyBorder="1" applyAlignment="1">
      <alignment vertical="top"/>
    </xf>
    <xf numFmtId="0" fontId="15" fillId="0" borderId="1" xfId="0" applyFont="1" applyFill="1" applyBorder="1"/>
    <xf numFmtId="165" fontId="16" fillId="0" borderId="13" xfId="6" applyNumberFormat="1" applyFont="1" applyFill="1" applyBorder="1" applyAlignment="1">
      <alignment horizontal="left" vertical="top"/>
    </xf>
    <xf numFmtId="165" fontId="16" fillId="0" borderId="11" xfId="6" applyNumberFormat="1" applyFont="1" applyFill="1" applyBorder="1" applyAlignment="1">
      <alignment horizontal="left" vertical="top"/>
    </xf>
    <xf numFmtId="165" fontId="16" fillId="0" borderId="1" xfId="6" applyNumberFormat="1" applyFont="1" applyFill="1" applyBorder="1" applyAlignment="1">
      <alignment horizontal="left" vertical="top"/>
    </xf>
    <xf numFmtId="4" fontId="8" fillId="0" borderId="3" xfId="0" applyNumberFormat="1" applyFont="1" applyFill="1" applyBorder="1" applyAlignment="1">
      <alignment horizontal="center" vertical="center" wrapText="1"/>
    </xf>
    <xf numFmtId="1" fontId="17" fillId="0" borderId="6" xfId="0" applyNumberFormat="1" applyFont="1" applyFill="1" applyBorder="1" applyAlignment="1">
      <alignment horizontal="center" vertical="center"/>
    </xf>
    <xf numFmtId="0" fontId="17" fillId="0" borderId="6" xfId="0" applyFont="1" applyFill="1" applyBorder="1" applyAlignment="1">
      <alignment horizontal="justify" vertical="center" wrapText="1"/>
    </xf>
    <xf numFmtId="1" fontId="17" fillId="0" borderId="6" xfId="1" applyNumberFormat="1" applyFont="1" applyFill="1" applyBorder="1" applyAlignment="1">
      <alignment horizontal="center" vertical="center"/>
    </xf>
    <xf numFmtId="0" fontId="17" fillId="0" borderId="6" xfId="2" applyFont="1" applyFill="1" applyBorder="1" applyAlignment="1">
      <alignment horizontal="justify" vertical="center" wrapText="1"/>
    </xf>
    <xf numFmtId="1" fontId="17" fillId="0" borderId="3" xfId="1" applyNumberFormat="1" applyFont="1" applyFill="1" applyBorder="1" applyAlignment="1">
      <alignment horizontal="center" vertical="center"/>
    </xf>
    <xf numFmtId="0" fontId="17" fillId="0" borderId="3" xfId="2" applyFont="1" applyFill="1" applyBorder="1" applyAlignment="1">
      <alignment horizontal="justify" vertical="center" wrapText="1"/>
    </xf>
    <xf numFmtId="0" fontId="7" fillId="0" borderId="6" xfId="0" applyFont="1" applyFill="1" applyBorder="1" applyAlignment="1">
      <alignment horizontal="center" vertical="center" wrapText="1"/>
    </xf>
    <xf numFmtId="0" fontId="11" fillId="0" borderId="6" xfId="0" applyFont="1" applyFill="1" applyBorder="1" applyAlignment="1">
      <alignment horizontal="center" vertical="center"/>
    </xf>
    <xf numFmtId="0" fontId="7" fillId="0" borderId="5" xfId="0" applyFont="1" applyFill="1" applyBorder="1" applyAlignment="1">
      <alignment horizontal="left" vertical="center"/>
    </xf>
    <xf numFmtId="0" fontId="7" fillId="0" borderId="3" xfId="0" applyFont="1" applyFill="1" applyBorder="1" applyAlignment="1">
      <alignment horizontal="left" vertical="center"/>
    </xf>
    <xf numFmtId="0" fontId="11" fillId="0" borderId="0" xfId="0" applyFont="1" applyFill="1" applyBorder="1" applyAlignment="1">
      <alignment horizontal="center" vertical="center"/>
    </xf>
    <xf numFmtId="0" fontId="7" fillId="0" borderId="4" xfId="0" applyFont="1" applyFill="1" applyBorder="1" applyAlignment="1">
      <alignment horizontal="left" vertical="center"/>
    </xf>
    <xf numFmtId="0" fontId="17" fillId="0" borderId="6" xfId="0" applyFont="1" applyFill="1" applyBorder="1" applyAlignment="1">
      <alignment horizontal="center" vertical="center"/>
    </xf>
    <xf numFmtId="0" fontId="8" fillId="0" borderId="6" xfId="0" applyFont="1" applyFill="1" applyBorder="1" applyAlignment="1">
      <alignment horizontal="center" vertical="center"/>
    </xf>
    <xf numFmtId="0" fontId="11" fillId="0" borderId="6" xfId="0" applyFont="1" applyFill="1" applyBorder="1" applyAlignment="1">
      <alignment horizontal="center" vertical="center" wrapText="1"/>
    </xf>
    <xf numFmtId="0" fontId="11" fillId="0" borderId="6" xfId="0" applyFont="1" applyFill="1" applyBorder="1" applyAlignment="1">
      <alignment horizontal="center" vertical="center"/>
    </xf>
    <xf numFmtId="0" fontId="12" fillId="0" borderId="6" xfId="0" applyFont="1" applyFill="1" applyBorder="1" applyAlignment="1">
      <alignment horizontal="center" vertical="center"/>
    </xf>
    <xf numFmtId="0" fontId="9" fillId="0" borderId="6" xfId="0" applyFont="1" applyFill="1" applyBorder="1" applyAlignment="1">
      <alignment horizontal="center"/>
    </xf>
    <xf numFmtId="0" fontId="7" fillId="0" borderId="5" xfId="0" applyFont="1" applyFill="1" applyBorder="1" applyAlignment="1">
      <alignment horizontal="left" vertical="center"/>
    </xf>
    <xf numFmtId="0" fontId="7" fillId="0" borderId="6" xfId="0" applyFont="1" applyFill="1" applyBorder="1" applyAlignment="1">
      <alignment horizontal="left" vertical="center"/>
    </xf>
    <xf numFmtId="0" fontId="7" fillId="0" borderId="5" xfId="0" applyFont="1" applyFill="1" applyBorder="1" applyAlignment="1">
      <alignment horizontal="right" vertical="center"/>
    </xf>
    <xf numFmtId="0" fontId="7" fillId="0" borderId="6" xfId="0" applyFont="1" applyFill="1" applyBorder="1" applyAlignment="1">
      <alignment horizontal="right" vertical="center"/>
    </xf>
    <xf numFmtId="1" fontId="11" fillId="0" borderId="6" xfId="0" applyNumberFormat="1" applyFont="1" applyFill="1" applyBorder="1" applyAlignment="1">
      <alignment horizontal="center" vertical="center"/>
    </xf>
    <xf numFmtId="0" fontId="6" fillId="0" borderId="0" xfId="0" applyFont="1" applyFill="1" applyBorder="1" applyAlignment="1">
      <alignment horizontal="center"/>
    </xf>
    <xf numFmtId="0" fontId="5" fillId="0" borderId="0" xfId="0" applyFont="1" applyFill="1" applyBorder="1" applyAlignment="1">
      <alignment horizontal="center"/>
    </xf>
    <xf numFmtId="0" fontId="4" fillId="0" borderId="0" xfId="0" applyFont="1" applyFill="1" applyBorder="1" applyAlignment="1">
      <alignment horizontal="center"/>
    </xf>
    <xf numFmtId="0" fontId="7" fillId="0" borderId="13" xfId="0" applyFont="1" applyFill="1" applyBorder="1" applyAlignment="1">
      <alignment horizontal="right" vertical="center"/>
    </xf>
    <xf numFmtId="0" fontId="7" fillId="0" borderId="11" xfId="0" applyFont="1" applyFill="1" applyBorder="1" applyAlignment="1">
      <alignment horizontal="right" vertical="center"/>
    </xf>
    <xf numFmtId="0" fontId="7" fillId="0" borderId="3" xfId="0" applyFont="1" applyFill="1" applyBorder="1" applyAlignment="1">
      <alignment horizontal="left" vertical="center"/>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6" fillId="0" borderId="0" xfId="1" applyFont="1" applyFill="1" applyBorder="1" applyAlignment="1"/>
    <xf numFmtId="0" fontId="7" fillId="0" borderId="7" xfId="0" applyFont="1" applyFill="1" applyBorder="1" applyAlignment="1">
      <alignment horizontal="center" wrapText="1"/>
    </xf>
    <xf numFmtId="0" fontId="7" fillId="0" borderId="8" xfId="0" applyFont="1" applyFill="1" applyBorder="1" applyAlignment="1">
      <alignment horizontal="center" wrapText="1"/>
    </xf>
    <xf numFmtId="0" fontId="7" fillId="0" borderId="2" xfId="0" applyFont="1" applyFill="1" applyBorder="1" applyAlignment="1">
      <alignment horizontal="center" wrapText="1"/>
    </xf>
    <xf numFmtId="0" fontId="7" fillId="0" borderId="12" xfId="0" applyFont="1" applyFill="1" applyBorder="1" applyAlignment="1">
      <alignment horizontal="center" wrapText="1"/>
    </xf>
    <xf numFmtId="0" fontId="7" fillId="0" borderId="10" xfId="0" applyFont="1" applyFill="1" applyBorder="1" applyAlignment="1">
      <alignment horizontal="center" wrapText="1"/>
    </xf>
    <xf numFmtId="0" fontId="7" fillId="0" borderId="4" xfId="0" applyFont="1" applyFill="1" applyBorder="1" applyAlignment="1">
      <alignment horizontal="center" wrapText="1"/>
    </xf>
    <xf numFmtId="0" fontId="7" fillId="0" borderId="13" xfId="0" applyFont="1" applyFill="1" applyBorder="1" applyAlignment="1">
      <alignment horizontal="left"/>
    </xf>
    <xf numFmtId="0" fontId="7" fillId="0" borderId="1" xfId="0" applyFont="1" applyFill="1" applyBorder="1" applyAlignment="1">
      <alignment horizontal="left"/>
    </xf>
    <xf numFmtId="0" fontId="7" fillId="0" borderId="7" xfId="0" applyFont="1" applyFill="1" applyBorder="1" applyAlignment="1">
      <alignment horizontal="center" vertical="center"/>
    </xf>
    <xf numFmtId="0" fontId="7" fillId="0" borderId="8" xfId="0" applyFont="1" applyFill="1" applyBorder="1" applyAlignment="1"/>
    <xf numFmtId="0" fontId="7" fillId="0" borderId="12" xfId="0" applyFont="1" applyFill="1" applyBorder="1" applyAlignment="1"/>
    <xf numFmtId="0" fontId="7" fillId="0" borderId="10" xfId="0" applyFont="1" applyFill="1" applyBorder="1" applyAlignment="1"/>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0" xfId="0" applyFont="1" applyFill="1" applyBorder="1" applyAlignment="1">
      <alignment horizontal="center" vertical="center"/>
    </xf>
    <xf numFmtId="0" fontId="14"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10" xfId="0" applyFont="1" applyFill="1" applyBorder="1" applyAlignment="1">
      <alignment horizontal="center" vertical="center"/>
    </xf>
    <xf numFmtId="0" fontId="11" fillId="0" borderId="4" xfId="0" applyFont="1" applyFill="1" applyBorder="1" applyAlignment="1">
      <alignment horizontal="center" vertical="center"/>
    </xf>
    <xf numFmtId="0" fontId="7" fillId="0" borderId="7" xfId="0" applyFont="1" applyFill="1" applyBorder="1" applyAlignment="1">
      <alignment horizontal="left" vertical="center"/>
    </xf>
    <xf numFmtId="0" fontId="7" fillId="0" borderId="2" xfId="0" applyFont="1" applyFill="1" applyBorder="1" applyAlignment="1">
      <alignment horizontal="left" vertical="center"/>
    </xf>
    <xf numFmtId="0" fontId="7" fillId="0" borderId="12" xfId="0" applyFont="1" applyFill="1" applyBorder="1" applyAlignment="1">
      <alignment horizontal="left" vertical="center"/>
    </xf>
    <xf numFmtId="0" fontId="7" fillId="0" borderId="4" xfId="0" applyFont="1" applyFill="1" applyBorder="1" applyAlignment="1">
      <alignment horizontal="left" vertical="center"/>
    </xf>
  </cellXfs>
  <cellStyles count="7">
    <cellStyle name="Euro" xfId="4"/>
    <cellStyle name="Normal" xfId="0" builtinId="0"/>
    <cellStyle name="Normal 2" xfId="1"/>
    <cellStyle name="Normal 3" xfId="3"/>
    <cellStyle name="Normal 4" xfId="5"/>
    <cellStyle name="Normal_GSANCHEZ 2" xfId="2"/>
    <cellStyle name="Normal_Presupuestos corregidos y aumentados(BUSTAMANTE)" xfId="6"/>
  </cellStyles>
  <dxfs count="0"/>
  <tableStyles count="0" defaultTableStyle="TableStyleMedium2" defaultPivotStyle="PivotStyleLight16"/>
  <colors>
    <mruColors>
      <color rgb="FFFFFFFF"/>
      <color rgb="FFFFFF66"/>
      <color rgb="FFFFFF00"/>
      <color rgb="FFCC66FF"/>
      <color rgb="FFFF00FF"/>
      <color rgb="FFFF66FF"/>
      <color rgb="FFC0E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177229</xdr:colOff>
      <xdr:row>0</xdr:row>
      <xdr:rowOff>63056</xdr:rowOff>
    </xdr:from>
    <xdr:to>
      <xdr:col>2</xdr:col>
      <xdr:colOff>560615</xdr:colOff>
      <xdr:row>3</xdr:row>
      <xdr:rowOff>118218</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7229" y="63056"/>
          <a:ext cx="1707361" cy="5885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266641</xdr:colOff>
      <xdr:row>0</xdr:row>
      <xdr:rowOff>14573</xdr:rowOff>
    </xdr:from>
    <xdr:to>
      <xdr:col>1</xdr:col>
      <xdr:colOff>1157003</xdr:colOff>
      <xdr:row>3</xdr:row>
      <xdr:rowOff>109552</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641" y="14573"/>
          <a:ext cx="1795237" cy="61885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H389"/>
  <sheetViews>
    <sheetView showGridLines="0" tabSelected="1" zoomScaleNormal="100" workbookViewId="0">
      <selection activeCell="A7" sqref="A7:B7"/>
    </sheetView>
  </sheetViews>
  <sheetFormatPr baseColWidth="10" defaultColWidth="11.42578125" defaultRowHeight="12.75" x14ac:dyDescent="0.2"/>
  <cols>
    <col min="1" max="1" width="6.85546875" style="1" customWidth="1"/>
    <col min="2" max="2" width="13" style="16" customWidth="1"/>
    <col min="3" max="3" width="44.28515625" style="1" customWidth="1"/>
    <col min="4" max="4" width="7.42578125" style="1" customWidth="1"/>
    <col min="5" max="5" width="11.140625" style="17" customWidth="1"/>
    <col min="6" max="6" width="11.42578125" style="18"/>
    <col min="7" max="7" width="23.28515625" style="18" customWidth="1"/>
    <col min="8" max="8" width="9.5703125" style="18" customWidth="1"/>
    <col min="9" max="246" width="11.42578125" style="1"/>
    <col min="247" max="247" width="6.85546875" style="1" customWidth="1"/>
    <col min="248" max="248" width="13" style="1" customWidth="1"/>
    <col min="249" max="249" width="44.28515625" style="1" customWidth="1"/>
    <col min="250" max="250" width="7.42578125" style="1" customWidth="1"/>
    <col min="251" max="251" width="11.140625" style="1" customWidth="1"/>
    <col min="252" max="252" width="11.42578125" style="1"/>
    <col min="253" max="253" width="23.28515625" style="1" customWidth="1"/>
    <col min="254" max="254" width="0" style="1" hidden="1" customWidth="1"/>
    <col min="255" max="255" width="12.28515625" style="1" customWidth="1"/>
    <col min="256" max="502" width="11.42578125" style="1"/>
    <col min="503" max="503" width="6.85546875" style="1" customWidth="1"/>
    <col min="504" max="504" width="13" style="1" customWidth="1"/>
    <col min="505" max="505" width="44.28515625" style="1" customWidth="1"/>
    <col min="506" max="506" width="7.42578125" style="1" customWidth="1"/>
    <col min="507" max="507" width="11.140625" style="1" customWidth="1"/>
    <col min="508" max="508" width="11.42578125" style="1"/>
    <col min="509" max="509" width="23.28515625" style="1" customWidth="1"/>
    <col min="510" max="510" width="0" style="1" hidden="1" customWidth="1"/>
    <col min="511" max="511" width="12.28515625" style="1" customWidth="1"/>
    <col min="512" max="758" width="11.42578125" style="1"/>
    <col min="759" max="759" width="6.85546875" style="1" customWidth="1"/>
    <col min="760" max="760" width="13" style="1" customWidth="1"/>
    <col min="761" max="761" width="44.28515625" style="1" customWidth="1"/>
    <col min="762" max="762" width="7.42578125" style="1" customWidth="1"/>
    <col min="763" max="763" width="11.140625" style="1" customWidth="1"/>
    <col min="764" max="764" width="11.42578125" style="1"/>
    <col min="765" max="765" width="23.28515625" style="1" customWidth="1"/>
    <col min="766" max="766" width="0" style="1" hidden="1" customWidth="1"/>
    <col min="767" max="767" width="12.28515625" style="1" customWidth="1"/>
    <col min="768" max="1014" width="11.42578125" style="1"/>
    <col min="1015" max="1015" width="6.85546875" style="1" customWidth="1"/>
    <col min="1016" max="1016" width="13" style="1" customWidth="1"/>
    <col min="1017" max="1017" width="44.28515625" style="1" customWidth="1"/>
    <col min="1018" max="1018" width="7.42578125" style="1" customWidth="1"/>
    <col min="1019" max="1019" width="11.140625" style="1" customWidth="1"/>
    <col min="1020" max="1020" width="11.42578125" style="1"/>
    <col min="1021" max="1021" width="23.28515625" style="1" customWidth="1"/>
    <col min="1022" max="1022" width="0" style="1" hidden="1" customWidth="1"/>
    <col min="1023" max="1023" width="12.28515625" style="1" customWidth="1"/>
    <col min="1024" max="1270" width="11.42578125" style="1"/>
    <col min="1271" max="1271" width="6.85546875" style="1" customWidth="1"/>
    <col min="1272" max="1272" width="13" style="1" customWidth="1"/>
    <col min="1273" max="1273" width="44.28515625" style="1" customWidth="1"/>
    <col min="1274" max="1274" width="7.42578125" style="1" customWidth="1"/>
    <col min="1275" max="1275" width="11.140625" style="1" customWidth="1"/>
    <col min="1276" max="1276" width="11.42578125" style="1"/>
    <col min="1277" max="1277" width="23.28515625" style="1" customWidth="1"/>
    <col min="1278" max="1278" width="0" style="1" hidden="1" customWidth="1"/>
    <col min="1279" max="1279" width="12.28515625" style="1" customWidth="1"/>
    <col min="1280" max="1526" width="11.42578125" style="1"/>
    <col min="1527" max="1527" width="6.85546875" style="1" customWidth="1"/>
    <col min="1528" max="1528" width="13" style="1" customWidth="1"/>
    <col min="1529" max="1529" width="44.28515625" style="1" customWidth="1"/>
    <col min="1530" max="1530" width="7.42578125" style="1" customWidth="1"/>
    <col min="1531" max="1531" width="11.140625" style="1" customWidth="1"/>
    <col min="1532" max="1532" width="11.42578125" style="1"/>
    <col min="1533" max="1533" width="23.28515625" style="1" customWidth="1"/>
    <col min="1534" max="1534" width="0" style="1" hidden="1" customWidth="1"/>
    <col min="1535" max="1535" width="12.28515625" style="1" customWidth="1"/>
    <col min="1536" max="1782" width="11.42578125" style="1"/>
    <col min="1783" max="1783" width="6.85546875" style="1" customWidth="1"/>
    <col min="1784" max="1784" width="13" style="1" customWidth="1"/>
    <col min="1785" max="1785" width="44.28515625" style="1" customWidth="1"/>
    <col min="1786" max="1786" width="7.42578125" style="1" customWidth="1"/>
    <col min="1787" max="1787" width="11.140625" style="1" customWidth="1"/>
    <col min="1788" max="1788" width="11.42578125" style="1"/>
    <col min="1789" max="1789" width="23.28515625" style="1" customWidth="1"/>
    <col min="1790" max="1790" width="0" style="1" hidden="1" customWidth="1"/>
    <col min="1791" max="1791" width="12.28515625" style="1" customWidth="1"/>
    <col min="1792" max="2038" width="11.42578125" style="1"/>
    <col min="2039" max="2039" width="6.85546875" style="1" customWidth="1"/>
    <col min="2040" max="2040" width="13" style="1" customWidth="1"/>
    <col min="2041" max="2041" width="44.28515625" style="1" customWidth="1"/>
    <col min="2042" max="2042" width="7.42578125" style="1" customWidth="1"/>
    <col min="2043" max="2043" width="11.140625" style="1" customWidth="1"/>
    <col min="2044" max="2044" width="11.42578125" style="1"/>
    <col min="2045" max="2045" width="23.28515625" style="1" customWidth="1"/>
    <col min="2046" max="2046" width="0" style="1" hidden="1" customWidth="1"/>
    <col min="2047" max="2047" width="12.28515625" style="1" customWidth="1"/>
    <col min="2048" max="2294" width="11.42578125" style="1"/>
    <col min="2295" max="2295" width="6.85546875" style="1" customWidth="1"/>
    <col min="2296" max="2296" width="13" style="1" customWidth="1"/>
    <col min="2297" max="2297" width="44.28515625" style="1" customWidth="1"/>
    <col min="2298" max="2298" width="7.42578125" style="1" customWidth="1"/>
    <col min="2299" max="2299" width="11.140625" style="1" customWidth="1"/>
    <col min="2300" max="2300" width="11.42578125" style="1"/>
    <col min="2301" max="2301" width="23.28515625" style="1" customWidth="1"/>
    <col min="2302" max="2302" width="0" style="1" hidden="1" customWidth="1"/>
    <col min="2303" max="2303" width="12.28515625" style="1" customWidth="1"/>
    <col min="2304" max="2550" width="11.42578125" style="1"/>
    <col min="2551" max="2551" width="6.85546875" style="1" customWidth="1"/>
    <col min="2552" max="2552" width="13" style="1" customWidth="1"/>
    <col min="2553" max="2553" width="44.28515625" style="1" customWidth="1"/>
    <col min="2554" max="2554" width="7.42578125" style="1" customWidth="1"/>
    <col min="2555" max="2555" width="11.140625" style="1" customWidth="1"/>
    <col min="2556" max="2556" width="11.42578125" style="1"/>
    <col min="2557" max="2557" width="23.28515625" style="1" customWidth="1"/>
    <col min="2558" max="2558" width="0" style="1" hidden="1" customWidth="1"/>
    <col min="2559" max="2559" width="12.28515625" style="1" customWidth="1"/>
    <col min="2560" max="2806" width="11.42578125" style="1"/>
    <col min="2807" max="2807" width="6.85546875" style="1" customWidth="1"/>
    <col min="2808" max="2808" width="13" style="1" customWidth="1"/>
    <col min="2809" max="2809" width="44.28515625" style="1" customWidth="1"/>
    <col min="2810" max="2810" width="7.42578125" style="1" customWidth="1"/>
    <col min="2811" max="2811" width="11.140625" style="1" customWidth="1"/>
    <col min="2812" max="2812" width="11.42578125" style="1"/>
    <col min="2813" max="2813" width="23.28515625" style="1" customWidth="1"/>
    <col min="2814" max="2814" width="0" style="1" hidden="1" customWidth="1"/>
    <col min="2815" max="2815" width="12.28515625" style="1" customWidth="1"/>
    <col min="2816" max="3062" width="11.42578125" style="1"/>
    <col min="3063" max="3063" width="6.85546875" style="1" customWidth="1"/>
    <col min="3064" max="3064" width="13" style="1" customWidth="1"/>
    <col min="3065" max="3065" width="44.28515625" style="1" customWidth="1"/>
    <col min="3066" max="3066" width="7.42578125" style="1" customWidth="1"/>
    <col min="3067" max="3067" width="11.140625" style="1" customWidth="1"/>
    <col min="3068" max="3068" width="11.42578125" style="1"/>
    <col min="3069" max="3069" width="23.28515625" style="1" customWidth="1"/>
    <col min="3070" max="3070" width="0" style="1" hidden="1" customWidth="1"/>
    <col min="3071" max="3071" width="12.28515625" style="1" customWidth="1"/>
    <col min="3072" max="3318" width="11.42578125" style="1"/>
    <col min="3319" max="3319" width="6.85546875" style="1" customWidth="1"/>
    <col min="3320" max="3320" width="13" style="1" customWidth="1"/>
    <col min="3321" max="3321" width="44.28515625" style="1" customWidth="1"/>
    <col min="3322" max="3322" width="7.42578125" style="1" customWidth="1"/>
    <col min="3323" max="3323" width="11.140625" style="1" customWidth="1"/>
    <col min="3324" max="3324" width="11.42578125" style="1"/>
    <col min="3325" max="3325" width="23.28515625" style="1" customWidth="1"/>
    <col min="3326" max="3326" width="0" style="1" hidden="1" customWidth="1"/>
    <col min="3327" max="3327" width="12.28515625" style="1" customWidth="1"/>
    <col min="3328" max="3574" width="11.42578125" style="1"/>
    <col min="3575" max="3575" width="6.85546875" style="1" customWidth="1"/>
    <col min="3576" max="3576" width="13" style="1" customWidth="1"/>
    <col min="3577" max="3577" width="44.28515625" style="1" customWidth="1"/>
    <col min="3578" max="3578" width="7.42578125" style="1" customWidth="1"/>
    <col min="3579" max="3579" width="11.140625" style="1" customWidth="1"/>
    <col min="3580" max="3580" width="11.42578125" style="1"/>
    <col min="3581" max="3581" width="23.28515625" style="1" customWidth="1"/>
    <col min="3582" max="3582" width="0" style="1" hidden="1" customWidth="1"/>
    <col min="3583" max="3583" width="12.28515625" style="1" customWidth="1"/>
    <col min="3584" max="3830" width="11.42578125" style="1"/>
    <col min="3831" max="3831" width="6.85546875" style="1" customWidth="1"/>
    <col min="3832" max="3832" width="13" style="1" customWidth="1"/>
    <col min="3833" max="3833" width="44.28515625" style="1" customWidth="1"/>
    <col min="3834" max="3834" width="7.42578125" style="1" customWidth="1"/>
    <col min="3835" max="3835" width="11.140625" style="1" customWidth="1"/>
    <col min="3836" max="3836" width="11.42578125" style="1"/>
    <col min="3837" max="3837" width="23.28515625" style="1" customWidth="1"/>
    <col min="3838" max="3838" width="0" style="1" hidden="1" customWidth="1"/>
    <col min="3839" max="3839" width="12.28515625" style="1" customWidth="1"/>
    <col min="3840" max="4086" width="11.42578125" style="1"/>
    <col min="4087" max="4087" width="6.85546875" style="1" customWidth="1"/>
    <col min="4088" max="4088" width="13" style="1" customWidth="1"/>
    <col min="4089" max="4089" width="44.28515625" style="1" customWidth="1"/>
    <col min="4090" max="4090" width="7.42578125" style="1" customWidth="1"/>
    <col min="4091" max="4091" width="11.140625" style="1" customWidth="1"/>
    <col min="4092" max="4092" width="11.42578125" style="1"/>
    <col min="4093" max="4093" width="23.28515625" style="1" customWidth="1"/>
    <col min="4094" max="4094" width="0" style="1" hidden="1" customWidth="1"/>
    <col min="4095" max="4095" width="12.28515625" style="1" customWidth="1"/>
    <col min="4096" max="4342" width="11.42578125" style="1"/>
    <col min="4343" max="4343" width="6.85546875" style="1" customWidth="1"/>
    <col min="4344" max="4344" width="13" style="1" customWidth="1"/>
    <col min="4345" max="4345" width="44.28515625" style="1" customWidth="1"/>
    <col min="4346" max="4346" width="7.42578125" style="1" customWidth="1"/>
    <col min="4347" max="4347" width="11.140625" style="1" customWidth="1"/>
    <col min="4348" max="4348" width="11.42578125" style="1"/>
    <col min="4349" max="4349" width="23.28515625" style="1" customWidth="1"/>
    <col min="4350" max="4350" width="0" style="1" hidden="1" customWidth="1"/>
    <col min="4351" max="4351" width="12.28515625" style="1" customWidth="1"/>
    <col min="4352" max="4598" width="11.42578125" style="1"/>
    <col min="4599" max="4599" width="6.85546875" style="1" customWidth="1"/>
    <col min="4600" max="4600" width="13" style="1" customWidth="1"/>
    <col min="4601" max="4601" width="44.28515625" style="1" customWidth="1"/>
    <col min="4602" max="4602" width="7.42578125" style="1" customWidth="1"/>
    <col min="4603" max="4603" width="11.140625" style="1" customWidth="1"/>
    <col min="4604" max="4604" width="11.42578125" style="1"/>
    <col min="4605" max="4605" width="23.28515625" style="1" customWidth="1"/>
    <col min="4606" max="4606" width="0" style="1" hidden="1" customWidth="1"/>
    <col min="4607" max="4607" width="12.28515625" style="1" customWidth="1"/>
    <col min="4608" max="4854" width="11.42578125" style="1"/>
    <col min="4855" max="4855" width="6.85546875" style="1" customWidth="1"/>
    <col min="4856" max="4856" width="13" style="1" customWidth="1"/>
    <col min="4857" max="4857" width="44.28515625" style="1" customWidth="1"/>
    <col min="4858" max="4858" width="7.42578125" style="1" customWidth="1"/>
    <col min="4859" max="4859" width="11.140625" style="1" customWidth="1"/>
    <col min="4860" max="4860" width="11.42578125" style="1"/>
    <col min="4861" max="4861" width="23.28515625" style="1" customWidth="1"/>
    <col min="4862" max="4862" width="0" style="1" hidden="1" customWidth="1"/>
    <col min="4863" max="4863" width="12.28515625" style="1" customWidth="1"/>
    <col min="4864" max="5110" width="11.42578125" style="1"/>
    <col min="5111" max="5111" width="6.85546875" style="1" customWidth="1"/>
    <col min="5112" max="5112" width="13" style="1" customWidth="1"/>
    <col min="5113" max="5113" width="44.28515625" style="1" customWidth="1"/>
    <col min="5114" max="5114" width="7.42578125" style="1" customWidth="1"/>
    <col min="5115" max="5115" width="11.140625" style="1" customWidth="1"/>
    <col min="5116" max="5116" width="11.42578125" style="1"/>
    <col min="5117" max="5117" width="23.28515625" style="1" customWidth="1"/>
    <col min="5118" max="5118" width="0" style="1" hidden="1" customWidth="1"/>
    <col min="5119" max="5119" width="12.28515625" style="1" customWidth="1"/>
    <col min="5120" max="5366" width="11.42578125" style="1"/>
    <col min="5367" max="5367" width="6.85546875" style="1" customWidth="1"/>
    <col min="5368" max="5368" width="13" style="1" customWidth="1"/>
    <col min="5369" max="5369" width="44.28515625" style="1" customWidth="1"/>
    <col min="5370" max="5370" width="7.42578125" style="1" customWidth="1"/>
    <col min="5371" max="5371" width="11.140625" style="1" customWidth="1"/>
    <col min="5372" max="5372" width="11.42578125" style="1"/>
    <col min="5373" max="5373" width="23.28515625" style="1" customWidth="1"/>
    <col min="5374" max="5374" width="0" style="1" hidden="1" customWidth="1"/>
    <col min="5375" max="5375" width="12.28515625" style="1" customWidth="1"/>
    <col min="5376" max="5622" width="11.42578125" style="1"/>
    <col min="5623" max="5623" width="6.85546875" style="1" customWidth="1"/>
    <col min="5624" max="5624" width="13" style="1" customWidth="1"/>
    <col min="5625" max="5625" width="44.28515625" style="1" customWidth="1"/>
    <col min="5626" max="5626" width="7.42578125" style="1" customWidth="1"/>
    <col min="5627" max="5627" width="11.140625" style="1" customWidth="1"/>
    <col min="5628" max="5628" width="11.42578125" style="1"/>
    <col min="5629" max="5629" width="23.28515625" style="1" customWidth="1"/>
    <col min="5630" max="5630" width="0" style="1" hidden="1" customWidth="1"/>
    <col min="5631" max="5631" width="12.28515625" style="1" customWidth="1"/>
    <col min="5632" max="5878" width="11.42578125" style="1"/>
    <col min="5879" max="5879" width="6.85546875" style="1" customWidth="1"/>
    <col min="5880" max="5880" width="13" style="1" customWidth="1"/>
    <col min="5881" max="5881" width="44.28515625" style="1" customWidth="1"/>
    <col min="5882" max="5882" width="7.42578125" style="1" customWidth="1"/>
    <col min="5883" max="5883" width="11.140625" style="1" customWidth="1"/>
    <col min="5884" max="5884" width="11.42578125" style="1"/>
    <col min="5885" max="5885" width="23.28515625" style="1" customWidth="1"/>
    <col min="5886" max="5886" width="0" style="1" hidden="1" customWidth="1"/>
    <col min="5887" max="5887" width="12.28515625" style="1" customWidth="1"/>
    <col min="5888" max="6134" width="11.42578125" style="1"/>
    <col min="6135" max="6135" width="6.85546875" style="1" customWidth="1"/>
    <col min="6136" max="6136" width="13" style="1" customWidth="1"/>
    <col min="6137" max="6137" width="44.28515625" style="1" customWidth="1"/>
    <col min="6138" max="6138" width="7.42578125" style="1" customWidth="1"/>
    <col min="6139" max="6139" width="11.140625" style="1" customWidth="1"/>
    <col min="6140" max="6140" width="11.42578125" style="1"/>
    <col min="6141" max="6141" width="23.28515625" style="1" customWidth="1"/>
    <col min="6142" max="6142" width="0" style="1" hidden="1" customWidth="1"/>
    <col min="6143" max="6143" width="12.28515625" style="1" customWidth="1"/>
    <col min="6144" max="6390" width="11.42578125" style="1"/>
    <col min="6391" max="6391" width="6.85546875" style="1" customWidth="1"/>
    <col min="6392" max="6392" width="13" style="1" customWidth="1"/>
    <col min="6393" max="6393" width="44.28515625" style="1" customWidth="1"/>
    <col min="6394" max="6394" width="7.42578125" style="1" customWidth="1"/>
    <col min="6395" max="6395" width="11.140625" style="1" customWidth="1"/>
    <col min="6396" max="6396" width="11.42578125" style="1"/>
    <col min="6397" max="6397" width="23.28515625" style="1" customWidth="1"/>
    <col min="6398" max="6398" width="0" style="1" hidden="1" customWidth="1"/>
    <col min="6399" max="6399" width="12.28515625" style="1" customWidth="1"/>
    <col min="6400" max="6646" width="11.42578125" style="1"/>
    <col min="6647" max="6647" width="6.85546875" style="1" customWidth="1"/>
    <col min="6648" max="6648" width="13" style="1" customWidth="1"/>
    <col min="6649" max="6649" width="44.28515625" style="1" customWidth="1"/>
    <col min="6650" max="6650" width="7.42578125" style="1" customWidth="1"/>
    <col min="6651" max="6651" width="11.140625" style="1" customWidth="1"/>
    <col min="6652" max="6652" width="11.42578125" style="1"/>
    <col min="6653" max="6653" width="23.28515625" style="1" customWidth="1"/>
    <col min="6654" max="6654" width="0" style="1" hidden="1" customWidth="1"/>
    <col min="6655" max="6655" width="12.28515625" style="1" customWidth="1"/>
    <col min="6656" max="6902" width="11.42578125" style="1"/>
    <col min="6903" max="6903" width="6.85546875" style="1" customWidth="1"/>
    <col min="6904" max="6904" width="13" style="1" customWidth="1"/>
    <col min="6905" max="6905" width="44.28515625" style="1" customWidth="1"/>
    <col min="6906" max="6906" width="7.42578125" style="1" customWidth="1"/>
    <col min="6907" max="6907" width="11.140625" style="1" customWidth="1"/>
    <col min="6908" max="6908" width="11.42578125" style="1"/>
    <col min="6909" max="6909" width="23.28515625" style="1" customWidth="1"/>
    <col min="6910" max="6910" width="0" style="1" hidden="1" customWidth="1"/>
    <col min="6911" max="6911" width="12.28515625" style="1" customWidth="1"/>
    <col min="6912" max="7158" width="11.42578125" style="1"/>
    <col min="7159" max="7159" width="6.85546875" style="1" customWidth="1"/>
    <col min="7160" max="7160" width="13" style="1" customWidth="1"/>
    <col min="7161" max="7161" width="44.28515625" style="1" customWidth="1"/>
    <col min="7162" max="7162" width="7.42578125" style="1" customWidth="1"/>
    <col min="7163" max="7163" width="11.140625" style="1" customWidth="1"/>
    <col min="7164" max="7164" width="11.42578125" style="1"/>
    <col min="7165" max="7165" width="23.28515625" style="1" customWidth="1"/>
    <col min="7166" max="7166" width="0" style="1" hidden="1" customWidth="1"/>
    <col min="7167" max="7167" width="12.28515625" style="1" customWidth="1"/>
    <col min="7168" max="7414" width="11.42578125" style="1"/>
    <col min="7415" max="7415" width="6.85546875" style="1" customWidth="1"/>
    <col min="7416" max="7416" width="13" style="1" customWidth="1"/>
    <col min="7417" max="7417" width="44.28515625" style="1" customWidth="1"/>
    <col min="7418" max="7418" width="7.42578125" style="1" customWidth="1"/>
    <col min="7419" max="7419" width="11.140625" style="1" customWidth="1"/>
    <col min="7420" max="7420" width="11.42578125" style="1"/>
    <col min="7421" max="7421" width="23.28515625" style="1" customWidth="1"/>
    <col min="7422" max="7422" width="0" style="1" hidden="1" customWidth="1"/>
    <col min="7423" max="7423" width="12.28515625" style="1" customWidth="1"/>
    <col min="7424" max="7670" width="11.42578125" style="1"/>
    <col min="7671" max="7671" width="6.85546875" style="1" customWidth="1"/>
    <col min="7672" max="7672" width="13" style="1" customWidth="1"/>
    <col min="7673" max="7673" width="44.28515625" style="1" customWidth="1"/>
    <col min="7674" max="7674" width="7.42578125" style="1" customWidth="1"/>
    <col min="7675" max="7675" width="11.140625" style="1" customWidth="1"/>
    <col min="7676" max="7676" width="11.42578125" style="1"/>
    <col min="7677" max="7677" width="23.28515625" style="1" customWidth="1"/>
    <col min="7678" max="7678" width="0" style="1" hidden="1" customWidth="1"/>
    <col min="7679" max="7679" width="12.28515625" style="1" customWidth="1"/>
    <col min="7680" max="7926" width="11.42578125" style="1"/>
    <col min="7927" max="7927" width="6.85546875" style="1" customWidth="1"/>
    <col min="7928" max="7928" width="13" style="1" customWidth="1"/>
    <col min="7929" max="7929" width="44.28515625" style="1" customWidth="1"/>
    <col min="7930" max="7930" width="7.42578125" style="1" customWidth="1"/>
    <col min="7931" max="7931" width="11.140625" style="1" customWidth="1"/>
    <col min="7932" max="7932" width="11.42578125" style="1"/>
    <col min="7933" max="7933" width="23.28515625" style="1" customWidth="1"/>
    <col min="7934" max="7934" width="0" style="1" hidden="1" customWidth="1"/>
    <col min="7935" max="7935" width="12.28515625" style="1" customWidth="1"/>
    <col min="7936" max="8182" width="11.42578125" style="1"/>
    <col min="8183" max="8183" width="6.85546875" style="1" customWidth="1"/>
    <col min="8184" max="8184" width="13" style="1" customWidth="1"/>
    <col min="8185" max="8185" width="44.28515625" style="1" customWidth="1"/>
    <col min="8186" max="8186" width="7.42578125" style="1" customWidth="1"/>
    <col min="8187" max="8187" width="11.140625" style="1" customWidth="1"/>
    <col min="8188" max="8188" width="11.42578125" style="1"/>
    <col min="8189" max="8189" width="23.28515625" style="1" customWidth="1"/>
    <col min="8190" max="8190" width="0" style="1" hidden="1" customWidth="1"/>
    <col min="8191" max="8191" width="12.28515625" style="1" customWidth="1"/>
    <col min="8192" max="8438" width="11.42578125" style="1"/>
    <col min="8439" max="8439" width="6.85546875" style="1" customWidth="1"/>
    <col min="8440" max="8440" width="13" style="1" customWidth="1"/>
    <col min="8441" max="8441" width="44.28515625" style="1" customWidth="1"/>
    <col min="8442" max="8442" width="7.42578125" style="1" customWidth="1"/>
    <col min="8443" max="8443" width="11.140625" style="1" customWidth="1"/>
    <col min="8444" max="8444" width="11.42578125" style="1"/>
    <col min="8445" max="8445" width="23.28515625" style="1" customWidth="1"/>
    <col min="8446" max="8446" width="0" style="1" hidden="1" customWidth="1"/>
    <col min="8447" max="8447" width="12.28515625" style="1" customWidth="1"/>
    <col min="8448" max="8694" width="11.42578125" style="1"/>
    <col min="8695" max="8695" width="6.85546875" style="1" customWidth="1"/>
    <col min="8696" max="8696" width="13" style="1" customWidth="1"/>
    <col min="8697" max="8697" width="44.28515625" style="1" customWidth="1"/>
    <col min="8698" max="8698" width="7.42578125" style="1" customWidth="1"/>
    <col min="8699" max="8699" width="11.140625" style="1" customWidth="1"/>
    <col min="8700" max="8700" width="11.42578125" style="1"/>
    <col min="8701" max="8701" width="23.28515625" style="1" customWidth="1"/>
    <col min="8702" max="8702" width="0" style="1" hidden="1" customWidth="1"/>
    <col min="8703" max="8703" width="12.28515625" style="1" customWidth="1"/>
    <col min="8704" max="8950" width="11.42578125" style="1"/>
    <col min="8951" max="8951" width="6.85546875" style="1" customWidth="1"/>
    <col min="8952" max="8952" width="13" style="1" customWidth="1"/>
    <col min="8953" max="8953" width="44.28515625" style="1" customWidth="1"/>
    <col min="8954" max="8954" width="7.42578125" style="1" customWidth="1"/>
    <col min="8955" max="8955" width="11.140625" style="1" customWidth="1"/>
    <col min="8956" max="8956" width="11.42578125" style="1"/>
    <col min="8957" max="8957" width="23.28515625" style="1" customWidth="1"/>
    <col min="8958" max="8958" width="0" style="1" hidden="1" customWidth="1"/>
    <col min="8959" max="8959" width="12.28515625" style="1" customWidth="1"/>
    <col min="8960" max="9206" width="11.42578125" style="1"/>
    <col min="9207" max="9207" width="6.85546875" style="1" customWidth="1"/>
    <col min="9208" max="9208" width="13" style="1" customWidth="1"/>
    <col min="9209" max="9209" width="44.28515625" style="1" customWidth="1"/>
    <col min="9210" max="9210" width="7.42578125" style="1" customWidth="1"/>
    <col min="9211" max="9211" width="11.140625" style="1" customWidth="1"/>
    <col min="9212" max="9212" width="11.42578125" style="1"/>
    <col min="9213" max="9213" width="23.28515625" style="1" customWidth="1"/>
    <col min="9214" max="9214" width="0" style="1" hidden="1" customWidth="1"/>
    <col min="9215" max="9215" width="12.28515625" style="1" customWidth="1"/>
    <col min="9216" max="9462" width="11.42578125" style="1"/>
    <col min="9463" max="9463" width="6.85546875" style="1" customWidth="1"/>
    <col min="9464" max="9464" width="13" style="1" customWidth="1"/>
    <col min="9465" max="9465" width="44.28515625" style="1" customWidth="1"/>
    <col min="9466" max="9466" width="7.42578125" style="1" customWidth="1"/>
    <col min="9467" max="9467" width="11.140625" style="1" customWidth="1"/>
    <col min="9468" max="9468" width="11.42578125" style="1"/>
    <col min="9469" max="9469" width="23.28515625" style="1" customWidth="1"/>
    <col min="9470" max="9470" width="0" style="1" hidden="1" customWidth="1"/>
    <col min="9471" max="9471" width="12.28515625" style="1" customWidth="1"/>
    <col min="9472" max="9718" width="11.42578125" style="1"/>
    <col min="9719" max="9719" width="6.85546875" style="1" customWidth="1"/>
    <col min="9720" max="9720" width="13" style="1" customWidth="1"/>
    <col min="9721" max="9721" width="44.28515625" style="1" customWidth="1"/>
    <col min="9722" max="9722" width="7.42578125" style="1" customWidth="1"/>
    <col min="9723" max="9723" width="11.140625" style="1" customWidth="1"/>
    <col min="9724" max="9724" width="11.42578125" style="1"/>
    <col min="9725" max="9725" width="23.28515625" style="1" customWidth="1"/>
    <col min="9726" max="9726" width="0" style="1" hidden="1" customWidth="1"/>
    <col min="9727" max="9727" width="12.28515625" style="1" customWidth="1"/>
    <col min="9728" max="9974" width="11.42578125" style="1"/>
    <col min="9975" max="9975" width="6.85546875" style="1" customWidth="1"/>
    <col min="9976" max="9976" width="13" style="1" customWidth="1"/>
    <col min="9977" max="9977" width="44.28515625" style="1" customWidth="1"/>
    <col min="9978" max="9978" width="7.42578125" style="1" customWidth="1"/>
    <col min="9979" max="9979" width="11.140625" style="1" customWidth="1"/>
    <col min="9980" max="9980" width="11.42578125" style="1"/>
    <col min="9981" max="9981" width="23.28515625" style="1" customWidth="1"/>
    <col min="9982" max="9982" width="0" style="1" hidden="1" customWidth="1"/>
    <col min="9983" max="9983" width="12.28515625" style="1" customWidth="1"/>
    <col min="9984" max="10230" width="11.42578125" style="1"/>
    <col min="10231" max="10231" width="6.85546875" style="1" customWidth="1"/>
    <col min="10232" max="10232" width="13" style="1" customWidth="1"/>
    <col min="10233" max="10233" width="44.28515625" style="1" customWidth="1"/>
    <col min="10234" max="10234" width="7.42578125" style="1" customWidth="1"/>
    <col min="10235" max="10235" width="11.140625" style="1" customWidth="1"/>
    <col min="10236" max="10236" width="11.42578125" style="1"/>
    <col min="10237" max="10237" width="23.28515625" style="1" customWidth="1"/>
    <col min="10238" max="10238" width="0" style="1" hidden="1" customWidth="1"/>
    <col min="10239" max="10239" width="12.28515625" style="1" customWidth="1"/>
    <col min="10240" max="10486" width="11.42578125" style="1"/>
    <col min="10487" max="10487" width="6.85546875" style="1" customWidth="1"/>
    <col min="10488" max="10488" width="13" style="1" customWidth="1"/>
    <col min="10489" max="10489" width="44.28515625" style="1" customWidth="1"/>
    <col min="10490" max="10490" width="7.42578125" style="1" customWidth="1"/>
    <col min="10491" max="10491" width="11.140625" style="1" customWidth="1"/>
    <col min="10492" max="10492" width="11.42578125" style="1"/>
    <col min="10493" max="10493" width="23.28515625" style="1" customWidth="1"/>
    <col min="10494" max="10494" width="0" style="1" hidden="1" customWidth="1"/>
    <col min="10495" max="10495" width="12.28515625" style="1" customWidth="1"/>
    <col min="10496" max="10742" width="11.42578125" style="1"/>
    <col min="10743" max="10743" width="6.85546875" style="1" customWidth="1"/>
    <col min="10744" max="10744" width="13" style="1" customWidth="1"/>
    <col min="10745" max="10745" width="44.28515625" style="1" customWidth="1"/>
    <col min="10746" max="10746" width="7.42578125" style="1" customWidth="1"/>
    <col min="10747" max="10747" width="11.140625" style="1" customWidth="1"/>
    <col min="10748" max="10748" width="11.42578125" style="1"/>
    <col min="10749" max="10749" width="23.28515625" style="1" customWidth="1"/>
    <col min="10750" max="10750" width="0" style="1" hidden="1" customWidth="1"/>
    <col min="10751" max="10751" width="12.28515625" style="1" customWidth="1"/>
    <col min="10752" max="10998" width="11.42578125" style="1"/>
    <col min="10999" max="10999" width="6.85546875" style="1" customWidth="1"/>
    <col min="11000" max="11000" width="13" style="1" customWidth="1"/>
    <col min="11001" max="11001" width="44.28515625" style="1" customWidth="1"/>
    <col min="11002" max="11002" width="7.42578125" style="1" customWidth="1"/>
    <col min="11003" max="11003" width="11.140625" style="1" customWidth="1"/>
    <col min="11004" max="11004" width="11.42578125" style="1"/>
    <col min="11005" max="11005" width="23.28515625" style="1" customWidth="1"/>
    <col min="11006" max="11006" width="0" style="1" hidden="1" customWidth="1"/>
    <col min="11007" max="11007" width="12.28515625" style="1" customWidth="1"/>
    <col min="11008" max="11254" width="11.42578125" style="1"/>
    <col min="11255" max="11255" width="6.85546875" style="1" customWidth="1"/>
    <col min="11256" max="11256" width="13" style="1" customWidth="1"/>
    <col min="11257" max="11257" width="44.28515625" style="1" customWidth="1"/>
    <col min="11258" max="11258" width="7.42578125" style="1" customWidth="1"/>
    <col min="11259" max="11259" width="11.140625" style="1" customWidth="1"/>
    <col min="11260" max="11260" width="11.42578125" style="1"/>
    <col min="11261" max="11261" width="23.28515625" style="1" customWidth="1"/>
    <col min="11262" max="11262" width="0" style="1" hidden="1" customWidth="1"/>
    <col min="11263" max="11263" width="12.28515625" style="1" customWidth="1"/>
    <col min="11264" max="11510" width="11.42578125" style="1"/>
    <col min="11511" max="11511" width="6.85546875" style="1" customWidth="1"/>
    <col min="11512" max="11512" width="13" style="1" customWidth="1"/>
    <col min="11513" max="11513" width="44.28515625" style="1" customWidth="1"/>
    <col min="11514" max="11514" width="7.42578125" style="1" customWidth="1"/>
    <col min="11515" max="11515" width="11.140625" style="1" customWidth="1"/>
    <col min="11516" max="11516" width="11.42578125" style="1"/>
    <col min="11517" max="11517" width="23.28515625" style="1" customWidth="1"/>
    <col min="11518" max="11518" width="0" style="1" hidden="1" customWidth="1"/>
    <col min="11519" max="11519" width="12.28515625" style="1" customWidth="1"/>
    <col min="11520" max="11766" width="11.42578125" style="1"/>
    <col min="11767" max="11767" width="6.85546875" style="1" customWidth="1"/>
    <col min="11768" max="11768" width="13" style="1" customWidth="1"/>
    <col min="11769" max="11769" width="44.28515625" style="1" customWidth="1"/>
    <col min="11770" max="11770" width="7.42578125" style="1" customWidth="1"/>
    <col min="11771" max="11771" width="11.140625" style="1" customWidth="1"/>
    <col min="11772" max="11772" width="11.42578125" style="1"/>
    <col min="11773" max="11773" width="23.28515625" style="1" customWidth="1"/>
    <col min="11774" max="11774" width="0" style="1" hidden="1" customWidth="1"/>
    <col min="11775" max="11775" width="12.28515625" style="1" customWidth="1"/>
    <col min="11776" max="12022" width="11.42578125" style="1"/>
    <col min="12023" max="12023" width="6.85546875" style="1" customWidth="1"/>
    <col min="12024" max="12024" width="13" style="1" customWidth="1"/>
    <col min="12025" max="12025" width="44.28515625" style="1" customWidth="1"/>
    <col min="12026" max="12026" width="7.42578125" style="1" customWidth="1"/>
    <col min="12027" max="12027" width="11.140625" style="1" customWidth="1"/>
    <col min="12028" max="12028" width="11.42578125" style="1"/>
    <col min="12029" max="12029" width="23.28515625" style="1" customWidth="1"/>
    <col min="12030" max="12030" width="0" style="1" hidden="1" customWidth="1"/>
    <col min="12031" max="12031" width="12.28515625" style="1" customWidth="1"/>
    <col min="12032" max="12278" width="11.42578125" style="1"/>
    <col min="12279" max="12279" width="6.85546875" style="1" customWidth="1"/>
    <col min="12280" max="12280" width="13" style="1" customWidth="1"/>
    <col min="12281" max="12281" width="44.28515625" style="1" customWidth="1"/>
    <col min="12282" max="12282" width="7.42578125" style="1" customWidth="1"/>
    <col min="12283" max="12283" width="11.140625" style="1" customWidth="1"/>
    <col min="12284" max="12284" width="11.42578125" style="1"/>
    <col min="12285" max="12285" width="23.28515625" style="1" customWidth="1"/>
    <col min="12286" max="12286" width="0" style="1" hidden="1" customWidth="1"/>
    <col min="12287" max="12287" width="12.28515625" style="1" customWidth="1"/>
    <col min="12288" max="12534" width="11.42578125" style="1"/>
    <col min="12535" max="12535" width="6.85546875" style="1" customWidth="1"/>
    <col min="12536" max="12536" width="13" style="1" customWidth="1"/>
    <col min="12537" max="12537" width="44.28515625" style="1" customWidth="1"/>
    <col min="12538" max="12538" width="7.42578125" style="1" customWidth="1"/>
    <col min="12539" max="12539" width="11.140625" style="1" customWidth="1"/>
    <col min="12540" max="12540" width="11.42578125" style="1"/>
    <col min="12541" max="12541" width="23.28515625" style="1" customWidth="1"/>
    <col min="12542" max="12542" width="0" style="1" hidden="1" customWidth="1"/>
    <col min="12543" max="12543" width="12.28515625" style="1" customWidth="1"/>
    <col min="12544" max="12790" width="11.42578125" style="1"/>
    <col min="12791" max="12791" width="6.85546875" style="1" customWidth="1"/>
    <col min="12792" max="12792" width="13" style="1" customWidth="1"/>
    <col min="12793" max="12793" width="44.28515625" style="1" customWidth="1"/>
    <col min="12794" max="12794" width="7.42578125" style="1" customWidth="1"/>
    <col min="12795" max="12795" width="11.140625" style="1" customWidth="1"/>
    <col min="12796" max="12796" width="11.42578125" style="1"/>
    <col min="12797" max="12797" width="23.28515625" style="1" customWidth="1"/>
    <col min="12798" max="12798" width="0" style="1" hidden="1" customWidth="1"/>
    <col min="12799" max="12799" width="12.28515625" style="1" customWidth="1"/>
    <col min="12800" max="13046" width="11.42578125" style="1"/>
    <col min="13047" max="13047" width="6.85546875" style="1" customWidth="1"/>
    <col min="13048" max="13048" width="13" style="1" customWidth="1"/>
    <col min="13049" max="13049" width="44.28515625" style="1" customWidth="1"/>
    <col min="13050" max="13050" width="7.42578125" style="1" customWidth="1"/>
    <col min="13051" max="13051" width="11.140625" style="1" customWidth="1"/>
    <col min="13052" max="13052" width="11.42578125" style="1"/>
    <col min="13053" max="13053" width="23.28515625" style="1" customWidth="1"/>
    <col min="13054" max="13054" width="0" style="1" hidden="1" customWidth="1"/>
    <col min="13055" max="13055" width="12.28515625" style="1" customWidth="1"/>
    <col min="13056" max="13302" width="11.42578125" style="1"/>
    <col min="13303" max="13303" width="6.85546875" style="1" customWidth="1"/>
    <col min="13304" max="13304" width="13" style="1" customWidth="1"/>
    <col min="13305" max="13305" width="44.28515625" style="1" customWidth="1"/>
    <col min="13306" max="13306" width="7.42578125" style="1" customWidth="1"/>
    <col min="13307" max="13307" width="11.140625" style="1" customWidth="1"/>
    <col min="13308" max="13308" width="11.42578125" style="1"/>
    <col min="13309" max="13309" width="23.28515625" style="1" customWidth="1"/>
    <col min="13310" max="13310" width="0" style="1" hidden="1" customWidth="1"/>
    <col min="13311" max="13311" width="12.28515625" style="1" customWidth="1"/>
    <col min="13312" max="13558" width="11.42578125" style="1"/>
    <col min="13559" max="13559" width="6.85546875" style="1" customWidth="1"/>
    <col min="13560" max="13560" width="13" style="1" customWidth="1"/>
    <col min="13561" max="13561" width="44.28515625" style="1" customWidth="1"/>
    <col min="13562" max="13562" width="7.42578125" style="1" customWidth="1"/>
    <col min="13563" max="13563" width="11.140625" style="1" customWidth="1"/>
    <col min="13564" max="13564" width="11.42578125" style="1"/>
    <col min="13565" max="13565" width="23.28515625" style="1" customWidth="1"/>
    <col min="13566" max="13566" width="0" style="1" hidden="1" customWidth="1"/>
    <col min="13567" max="13567" width="12.28515625" style="1" customWidth="1"/>
    <col min="13568" max="13814" width="11.42578125" style="1"/>
    <col min="13815" max="13815" width="6.85546875" style="1" customWidth="1"/>
    <col min="13816" max="13816" width="13" style="1" customWidth="1"/>
    <col min="13817" max="13817" width="44.28515625" style="1" customWidth="1"/>
    <col min="13818" max="13818" width="7.42578125" style="1" customWidth="1"/>
    <col min="13819" max="13819" width="11.140625" style="1" customWidth="1"/>
    <col min="13820" max="13820" width="11.42578125" style="1"/>
    <col min="13821" max="13821" width="23.28515625" style="1" customWidth="1"/>
    <col min="13822" max="13822" width="0" style="1" hidden="1" customWidth="1"/>
    <col min="13823" max="13823" width="12.28515625" style="1" customWidth="1"/>
    <col min="13824" max="14070" width="11.42578125" style="1"/>
    <col min="14071" max="14071" width="6.85546875" style="1" customWidth="1"/>
    <col min="14072" max="14072" width="13" style="1" customWidth="1"/>
    <col min="14073" max="14073" width="44.28515625" style="1" customWidth="1"/>
    <col min="14074" max="14074" width="7.42578125" style="1" customWidth="1"/>
    <col min="14075" max="14075" width="11.140625" style="1" customWidth="1"/>
    <col min="14076" max="14076" width="11.42578125" style="1"/>
    <col min="14077" max="14077" width="23.28515625" style="1" customWidth="1"/>
    <col min="14078" max="14078" width="0" style="1" hidden="1" customWidth="1"/>
    <col min="14079" max="14079" width="12.28515625" style="1" customWidth="1"/>
    <col min="14080" max="14326" width="11.42578125" style="1"/>
    <col min="14327" max="14327" width="6.85546875" style="1" customWidth="1"/>
    <col min="14328" max="14328" width="13" style="1" customWidth="1"/>
    <col min="14329" max="14329" width="44.28515625" style="1" customWidth="1"/>
    <col min="14330" max="14330" width="7.42578125" style="1" customWidth="1"/>
    <col min="14331" max="14331" width="11.140625" style="1" customWidth="1"/>
    <col min="14332" max="14332" width="11.42578125" style="1"/>
    <col min="14333" max="14333" width="23.28515625" style="1" customWidth="1"/>
    <col min="14334" max="14334" width="0" style="1" hidden="1" customWidth="1"/>
    <col min="14335" max="14335" width="12.28515625" style="1" customWidth="1"/>
    <col min="14336" max="14582" width="11.42578125" style="1"/>
    <col min="14583" max="14583" width="6.85546875" style="1" customWidth="1"/>
    <col min="14584" max="14584" width="13" style="1" customWidth="1"/>
    <col min="14585" max="14585" width="44.28515625" style="1" customWidth="1"/>
    <col min="14586" max="14586" width="7.42578125" style="1" customWidth="1"/>
    <col min="14587" max="14587" width="11.140625" style="1" customWidth="1"/>
    <col min="14588" max="14588" width="11.42578125" style="1"/>
    <col min="14589" max="14589" width="23.28515625" style="1" customWidth="1"/>
    <col min="14590" max="14590" width="0" style="1" hidden="1" customWidth="1"/>
    <col min="14591" max="14591" width="12.28515625" style="1" customWidth="1"/>
    <col min="14592" max="14838" width="11.42578125" style="1"/>
    <col min="14839" max="14839" width="6.85546875" style="1" customWidth="1"/>
    <col min="14840" max="14840" width="13" style="1" customWidth="1"/>
    <col min="14841" max="14841" width="44.28515625" style="1" customWidth="1"/>
    <col min="14842" max="14842" width="7.42578125" style="1" customWidth="1"/>
    <col min="14843" max="14843" width="11.140625" style="1" customWidth="1"/>
    <col min="14844" max="14844" width="11.42578125" style="1"/>
    <col min="14845" max="14845" width="23.28515625" style="1" customWidth="1"/>
    <col min="14846" max="14846" width="0" style="1" hidden="1" customWidth="1"/>
    <col min="14847" max="14847" width="12.28515625" style="1" customWidth="1"/>
    <col min="14848" max="15094" width="11.42578125" style="1"/>
    <col min="15095" max="15095" width="6.85546875" style="1" customWidth="1"/>
    <col min="15096" max="15096" width="13" style="1" customWidth="1"/>
    <col min="15097" max="15097" width="44.28515625" style="1" customWidth="1"/>
    <col min="15098" max="15098" width="7.42578125" style="1" customWidth="1"/>
    <col min="15099" max="15099" width="11.140625" style="1" customWidth="1"/>
    <col min="15100" max="15100" width="11.42578125" style="1"/>
    <col min="15101" max="15101" width="23.28515625" style="1" customWidth="1"/>
    <col min="15102" max="15102" width="0" style="1" hidden="1" customWidth="1"/>
    <col min="15103" max="15103" width="12.28515625" style="1" customWidth="1"/>
    <col min="15104" max="15350" width="11.42578125" style="1"/>
    <col min="15351" max="15351" width="6.85546875" style="1" customWidth="1"/>
    <col min="15352" max="15352" width="13" style="1" customWidth="1"/>
    <col min="15353" max="15353" width="44.28515625" style="1" customWidth="1"/>
    <col min="15354" max="15354" width="7.42578125" style="1" customWidth="1"/>
    <col min="15355" max="15355" width="11.140625" style="1" customWidth="1"/>
    <col min="15356" max="15356" width="11.42578125" style="1"/>
    <col min="15357" max="15357" width="23.28515625" style="1" customWidth="1"/>
    <col min="15358" max="15358" width="0" style="1" hidden="1" customWidth="1"/>
    <col min="15359" max="15359" width="12.28515625" style="1" customWidth="1"/>
    <col min="15360" max="15606" width="11.42578125" style="1"/>
    <col min="15607" max="15607" width="6.85546875" style="1" customWidth="1"/>
    <col min="15608" max="15608" width="13" style="1" customWidth="1"/>
    <col min="15609" max="15609" width="44.28515625" style="1" customWidth="1"/>
    <col min="15610" max="15610" width="7.42578125" style="1" customWidth="1"/>
    <col min="15611" max="15611" width="11.140625" style="1" customWidth="1"/>
    <col min="15612" max="15612" width="11.42578125" style="1"/>
    <col min="15613" max="15613" width="23.28515625" style="1" customWidth="1"/>
    <col min="15614" max="15614" width="0" style="1" hidden="1" customWidth="1"/>
    <col min="15615" max="15615" width="12.28515625" style="1" customWidth="1"/>
    <col min="15616" max="15862" width="11.42578125" style="1"/>
    <col min="15863" max="15863" width="6.85546875" style="1" customWidth="1"/>
    <col min="15864" max="15864" width="13" style="1" customWidth="1"/>
    <col min="15865" max="15865" width="44.28515625" style="1" customWidth="1"/>
    <col min="15866" max="15866" width="7.42578125" style="1" customWidth="1"/>
    <col min="15867" max="15867" width="11.140625" style="1" customWidth="1"/>
    <col min="15868" max="15868" width="11.42578125" style="1"/>
    <col min="15869" max="15869" width="23.28515625" style="1" customWidth="1"/>
    <col min="15870" max="15870" width="0" style="1" hidden="1" customWidth="1"/>
    <col min="15871" max="15871" width="12.28515625" style="1" customWidth="1"/>
    <col min="15872" max="16118" width="11.42578125" style="1"/>
    <col min="16119" max="16119" width="6.85546875" style="1" customWidth="1"/>
    <col min="16120" max="16120" width="13" style="1" customWidth="1"/>
    <col min="16121" max="16121" width="44.28515625" style="1" customWidth="1"/>
    <col min="16122" max="16122" width="7.42578125" style="1" customWidth="1"/>
    <col min="16123" max="16123" width="11.140625" style="1" customWidth="1"/>
    <col min="16124" max="16124" width="11.42578125" style="1"/>
    <col min="16125" max="16125" width="23.28515625" style="1" customWidth="1"/>
    <col min="16126" max="16126" width="0" style="1" hidden="1" customWidth="1"/>
    <col min="16127" max="16127" width="12.28515625" style="1" customWidth="1"/>
    <col min="16128" max="16384" width="11.42578125" style="1"/>
  </cols>
  <sheetData>
    <row r="1" spans="1:8" ht="15.75" x14ac:dyDescent="0.2">
      <c r="A1" s="76" t="s">
        <v>139</v>
      </c>
      <c r="B1" s="76"/>
      <c r="C1" s="76"/>
      <c r="D1" s="76"/>
      <c r="E1" s="76"/>
      <c r="F1" s="76"/>
      <c r="G1" s="76"/>
      <c r="H1" s="76"/>
    </row>
    <row r="2" spans="1:8" ht="13.5" x14ac:dyDescent="0.2">
      <c r="A2" s="75" t="s">
        <v>140</v>
      </c>
      <c r="B2" s="75"/>
      <c r="C2" s="75"/>
      <c r="D2" s="75"/>
      <c r="E2" s="75"/>
      <c r="F2" s="75"/>
      <c r="G2" s="75"/>
      <c r="H2" s="75"/>
    </row>
    <row r="3" spans="1:8" x14ac:dyDescent="0.2">
      <c r="A3" s="74" t="s">
        <v>153</v>
      </c>
      <c r="B3" s="74"/>
      <c r="C3" s="74"/>
      <c r="D3" s="74"/>
      <c r="E3" s="74"/>
      <c r="F3" s="74"/>
      <c r="G3" s="74"/>
      <c r="H3" s="74"/>
    </row>
    <row r="6" spans="1:8" x14ac:dyDescent="0.2">
      <c r="A6" s="79" t="s">
        <v>443</v>
      </c>
      <c r="B6" s="79"/>
      <c r="C6" s="79"/>
      <c r="D6" s="80" t="s">
        <v>136</v>
      </c>
      <c r="E6" s="81"/>
      <c r="F6" s="82"/>
      <c r="G6" s="2" t="s">
        <v>137</v>
      </c>
      <c r="H6" s="86" t="s">
        <v>138</v>
      </c>
    </row>
    <row r="7" spans="1:8" ht="52.5" x14ac:dyDescent="0.2">
      <c r="A7" s="77" t="s">
        <v>135</v>
      </c>
      <c r="B7" s="78"/>
      <c r="C7" s="19" t="s">
        <v>170</v>
      </c>
      <c r="D7" s="83"/>
      <c r="E7" s="84"/>
      <c r="F7" s="85"/>
      <c r="G7" s="3"/>
      <c r="H7" s="87"/>
    </row>
    <row r="8" spans="1:8" x14ac:dyDescent="0.2">
      <c r="A8" s="69" t="s">
        <v>129</v>
      </c>
      <c r="B8" s="69"/>
      <c r="C8" s="69"/>
      <c r="D8" s="71" t="s">
        <v>130</v>
      </c>
      <c r="E8" s="71"/>
      <c r="F8" s="4" t="s">
        <v>131</v>
      </c>
      <c r="G8" s="5"/>
      <c r="H8" s="60" t="s">
        <v>133</v>
      </c>
    </row>
    <row r="9" spans="1:8" x14ac:dyDescent="0.2">
      <c r="A9" s="70"/>
      <c r="B9" s="70"/>
      <c r="C9" s="70"/>
      <c r="D9" s="72"/>
      <c r="E9" s="72"/>
      <c r="F9" s="6" t="s">
        <v>132</v>
      </c>
      <c r="G9" s="62"/>
      <c r="H9" s="59" t="s">
        <v>134</v>
      </c>
    </row>
    <row r="10" spans="1:8" ht="18" x14ac:dyDescent="0.25">
      <c r="A10" s="68" t="s">
        <v>128</v>
      </c>
      <c r="B10" s="68"/>
      <c r="C10" s="68"/>
      <c r="D10" s="68"/>
      <c r="E10" s="68"/>
      <c r="F10" s="68"/>
      <c r="G10" s="68"/>
      <c r="H10" s="68"/>
    </row>
    <row r="11" spans="1:8" s="61" customFormat="1" ht="14.25" x14ac:dyDescent="0.25">
      <c r="A11" s="66" t="s">
        <v>125</v>
      </c>
      <c r="B11" s="73" t="s">
        <v>120</v>
      </c>
      <c r="C11" s="66" t="s">
        <v>121</v>
      </c>
      <c r="D11" s="66" t="s">
        <v>122</v>
      </c>
      <c r="E11" s="66" t="s">
        <v>123</v>
      </c>
      <c r="F11" s="67" t="s">
        <v>124</v>
      </c>
      <c r="G11" s="67"/>
      <c r="H11" s="65" t="s">
        <v>127</v>
      </c>
    </row>
    <row r="12" spans="1:8" s="21" customFormat="1" ht="10.5" x14ac:dyDescent="0.15">
      <c r="A12" s="66"/>
      <c r="B12" s="73"/>
      <c r="C12" s="66"/>
      <c r="D12" s="66"/>
      <c r="E12" s="66"/>
      <c r="F12" s="58" t="s">
        <v>125</v>
      </c>
      <c r="G12" s="58" t="s">
        <v>126</v>
      </c>
      <c r="H12" s="66"/>
    </row>
    <row r="13" spans="1:8" ht="24" x14ac:dyDescent="0.2">
      <c r="A13" s="63" t="s">
        <v>172</v>
      </c>
      <c r="B13" s="51"/>
      <c r="C13" s="52" t="s">
        <v>171</v>
      </c>
      <c r="D13" s="7"/>
      <c r="E13" s="7"/>
      <c r="F13" s="8"/>
      <c r="G13" s="57"/>
      <c r="H13" s="8"/>
    </row>
    <row r="14" spans="1:8" x14ac:dyDescent="0.2">
      <c r="A14" s="63" t="s">
        <v>224</v>
      </c>
      <c r="B14" s="51"/>
      <c r="C14" s="52" t="s">
        <v>173</v>
      </c>
      <c r="D14" s="7"/>
      <c r="E14" s="7"/>
      <c r="F14" s="8"/>
      <c r="G14" s="57"/>
      <c r="H14" s="8"/>
    </row>
    <row r="15" spans="1:8" ht="108" x14ac:dyDescent="0.2">
      <c r="A15" s="64">
        <v>1</v>
      </c>
      <c r="B15" s="9">
        <v>300028001</v>
      </c>
      <c r="C15" s="10" t="s">
        <v>106</v>
      </c>
      <c r="D15" s="11" t="s">
        <v>0</v>
      </c>
      <c r="E15" s="7">
        <v>625</v>
      </c>
      <c r="F15" s="8"/>
      <c r="G15" s="8"/>
      <c r="H15" s="8"/>
    </row>
    <row r="16" spans="1:8" ht="120" x14ac:dyDescent="0.2">
      <c r="A16" s="64">
        <v>2</v>
      </c>
      <c r="B16" s="9">
        <v>300002001</v>
      </c>
      <c r="C16" s="10" t="s">
        <v>17</v>
      </c>
      <c r="D16" s="11" t="s">
        <v>5</v>
      </c>
      <c r="E16" s="7">
        <v>6.59</v>
      </c>
      <c r="F16" s="8"/>
      <c r="G16" s="8"/>
      <c r="H16" s="8"/>
    </row>
    <row r="17" spans="1:8" x14ac:dyDescent="0.2">
      <c r="A17" s="63" t="s">
        <v>225</v>
      </c>
      <c r="B17" s="53"/>
      <c r="C17" s="54" t="s">
        <v>175</v>
      </c>
      <c r="D17" s="11"/>
      <c r="E17" s="7" t="s">
        <v>442</v>
      </c>
      <c r="F17" s="8"/>
      <c r="G17" s="57"/>
      <c r="H17" s="8"/>
    </row>
    <row r="18" spans="1:8" ht="120" x14ac:dyDescent="0.2">
      <c r="A18" s="64">
        <v>3</v>
      </c>
      <c r="B18" s="9">
        <v>300028003</v>
      </c>
      <c r="C18" s="10" t="s">
        <v>107</v>
      </c>
      <c r="D18" s="11" t="s">
        <v>5</v>
      </c>
      <c r="E18" s="7">
        <v>125</v>
      </c>
      <c r="F18" s="8"/>
      <c r="G18" s="8"/>
      <c r="H18" s="8"/>
    </row>
    <row r="19" spans="1:8" ht="108" x14ac:dyDescent="0.2">
      <c r="A19" s="64">
        <v>4</v>
      </c>
      <c r="B19" s="9">
        <v>300004593</v>
      </c>
      <c r="C19" s="10" t="s">
        <v>56</v>
      </c>
      <c r="D19" s="11" t="s">
        <v>0</v>
      </c>
      <c r="E19" s="7">
        <v>13.44</v>
      </c>
      <c r="F19" s="8"/>
      <c r="G19" s="8"/>
      <c r="H19" s="8"/>
    </row>
    <row r="20" spans="1:8" ht="84" x14ac:dyDescent="0.2">
      <c r="A20" s="64">
        <v>5</v>
      </c>
      <c r="B20" s="9">
        <v>300028011</v>
      </c>
      <c r="C20" s="10" t="s">
        <v>108</v>
      </c>
      <c r="D20" s="11" t="s">
        <v>3</v>
      </c>
      <c r="E20" s="7">
        <v>82.6</v>
      </c>
      <c r="F20" s="8"/>
      <c r="G20" s="8"/>
      <c r="H20" s="8"/>
    </row>
    <row r="21" spans="1:8" ht="96" x14ac:dyDescent="0.2">
      <c r="A21" s="64">
        <v>6</v>
      </c>
      <c r="B21" s="9">
        <v>300004002</v>
      </c>
      <c r="C21" s="10" t="s">
        <v>44</v>
      </c>
      <c r="D21" s="11" t="s">
        <v>0</v>
      </c>
      <c r="E21" s="7">
        <v>300</v>
      </c>
      <c r="F21" s="8"/>
      <c r="G21" s="8"/>
      <c r="H21" s="8"/>
    </row>
    <row r="22" spans="1:8" ht="72" x14ac:dyDescent="0.2">
      <c r="A22" s="64">
        <v>7</v>
      </c>
      <c r="B22" s="9">
        <v>300020297</v>
      </c>
      <c r="C22" s="10" t="s">
        <v>154</v>
      </c>
      <c r="D22" s="11" t="s">
        <v>3</v>
      </c>
      <c r="E22" s="7">
        <v>82.6</v>
      </c>
      <c r="F22" s="8"/>
      <c r="G22" s="8"/>
      <c r="H22" s="8"/>
    </row>
    <row r="23" spans="1:8" x14ac:dyDescent="0.2">
      <c r="A23" s="63" t="s">
        <v>226</v>
      </c>
      <c r="B23" s="55"/>
      <c r="C23" s="56" t="s">
        <v>109</v>
      </c>
      <c r="D23" s="14"/>
      <c r="E23" s="15" t="s">
        <v>442</v>
      </c>
      <c r="F23" s="8"/>
      <c r="G23" s="57"/>
      <c r="H23" s="8"/>
    </row>
    <row r="24" spans="1:8" ht="84" x14ac:dyDescent="0.2">
      <c r="A24" s="64">
        <v>8</v>
      </c>
      <c r="B24" s="12">
        <v>300029187</v>
      </c>
      <c r="C24" s="13" t="s">
        <v>110</v>
      </c>
      <c r="D24" s="14" t="s">
        <v>1</v>
      </c>
      <c r="E24" s="15">
        <v>16</v>
      </c>
      <c r="F24" s="8"/>
      <c r="G24" s="8"/>
      <c r="H24" s="8"/>
    </row>
    <row r="25" spans="1:8" x14ac:dyDescent="0.2">
      <c r="A25" s="63" t="s">
        <v>227</v>
      </c>
      <c r="B25" s="55"/>
      <c r="C25" s="56" t="s">
        <v>177</v>
      </c>
      <c r="D25" s="14"/>
      <c r="E25" s="15" t="s">
        <v>442</v>
      </c>
      <c r="F25" s="8"/>
      <c r="G25" s="57"/>
      <c r="H25" s="8"/>
    </row>
    <row r="26" spans="1:8" x14ac:dyDescent="0.2">
      <c r="A26" s="63" t="s">
        <v>230</v>
      </c>
      <c r="B26" s="55"/>
      <c r="C26" s="56" t="s">
        <v>178</v>
      </c>
      <c r="D26" s="14"/>
      <c r="E26" s="15" t="s">
        <v>442</v>
      </c>
      <c r="F26" s="8"/>
      <c r="G26" s="57"/>
      <c r="H26" s="8"/>
    </row>
    <row r="27" spans="1:8" ht="168" x14ac:dyDescent="0.2">
      <c r="A27" s="64">
        <v>9</v>
      </c>
      <c r="B27" s="12">
        <v>300002537</v>
      </c>
      <c r="C27" s="13" t="s">
        <v>179</v>
      </c>
      <c r="D27" s="14" t="s">
        <v>1</v>
      </c>
      <c r="E27" s="15">
        <v>1</v>
      </c>
      <c r="F27" s="8"/>
      <c r="G27" s="8"/>
      <c r="H27" s="8"/>
    </row>
    <row r="28" spans="1:8" ht="108" x14ac:dyDescent="0.2">
      <c r="A28" s="64">
        <v>10</v>
      </c>
      <c r="B28" s="12">
        <v>300076898</v>
      </c>
      <c r="C28" s="13" t="s">
        <v>180</v>
      </c>
      <c r="D28" s="14" t="s">
        <v>1</v>
      </c>
      <c r="E28" s="15">
        <v>1</v>
      </c>
      <c r="F28" s="8"/>
      <c r="G28" s="8"/>
      <c r="H28" s="8"/>
    </row>
    <row r="29" spans="1:8" ht="144" x14ac:dyDescent="0.2">
      <c r="A29" s="64">
        <v>11</v>
      </c>
      <c r="B29" s="12">
        <v>300046637</v>
      </c>
      <c r="C29" s="13" t="s">
        <v>155</v>
      </c>
      <c r="D29" s="14" t="s">
        <v>1</v>
      </c>
      <c r="E29" s="15">
        <v>1</v>
      </c>
      <c r="F29" s="8"/>
      <c r="G29" s="8"/>
      <c r="H29" s="8"/>
    </row>
    <row r="30" spans="1:8" x14ac:dyDescent="0.2">
      <c r="A30" s="63" t="s">
        <v>231</v>
      </c>
      <c r="B30" s="55"/>
      <c r="C30" s="56" t="s">
        <v>115</v>
      </c>
      <c r="D30" s="14"/>
      <c r="E30" s="15" t="s">
        <v>442</v>
      </c>
      <c r="F30" s="8"/>
      <c r="G30" s="57"/>
      <c r="H30" s="8"/>
    </row>
    <row r="31" spans="1:8" ht="144" x14ac:dyDescent="0.2">
      <c r="A31" s="64">
        <v>12</v>
      </c>
      <c r="B31" s="12">
        <v>300027033</v>
      </c>
      <c r="C31" s="13" t="s">
        <v>103</v>
      </c>
      <c r="D31" s="14" t="s">
        <v>1</v>
      </c>
      <c r="E31" s="15">
        <v>1</v>
      </c>
      <c r="F31" s="8"/>
      <c r="G31" s="8"/>
      <c r="H31" s="8"/>
    </row>
    <row r="32" spans="1:8" ht="60" x14ac:dyDescent="0.2">
      <c r="A32" s="64">
        <v>13</v>
      </c>
      <c r="B32" s="12">
        <v>300025092</v>
      </c>
      <c r="C32" s="13" t="s">
        <v>98</v>
      </c>
      <c r="D32" s="11" t="s">
        <v>3</v>
      </c>
      <c r="E32" s="15">
        <v>12</v>
      </c>
      <c r="F32" s="8"/>
      <c r="G32" s="8"/>
      <c r="H32" s="8"/>
    </row>
    <row r="33" spans="1:8" ht="48" x14ac:dyDescent="0.2">
      <c r="A33" s="64">
        <v>14</v>
      </c>
      <c r="B33" s="12">
        <v>300027087</v>
      </c>
      <c r="C33" s="13" t="s">
        <v>105</v>
      </c>
      <c r="D33" s="14" t="s">
        <v>1</v>
      </c>
      <c r="E33" s="15">
        <v>3</v>
      </c>
      <c r="F33" s="8"/>
      <c r="G33" s="8"/>
      <c r="H33" s="8"/>
    </row>
    <row r="34" spans="1:8" ht="48" x14ac:dyDescent="0.2">
      <c r="A34" s="64">
        <v>15</v>
      </c>
      <c r="B34" s="12">
        <v>300027036</v>
      </c>
      <c r="C34" s="13" t="s">
        <v>104</v>
      </c>
      <c r="D34" s="14" t="s">
        <v>1</v>
      </c>
      <c r="E34" s="15">
        <v>2</v>
      </c>
      <c r="F34" s="8"/>
      <c r="G34" s="8"/>
      <c r="H34" s="8"/>
    </row>
    <row r="35" spans="1:8" x14ac:dyDescent="0.2">
      <c r="A35" s="63" t="s">
        <v>232</v>
      </c>
      <c r="B35" s="55"/>
      <c r="C35" s="56" t="s">
        <v>181</v>
      </c>
      <c r="D35" s="14"/>
      <c r="E35" s="15" t="s">
        <v>442</v>
      </c>
      <c r="F35" s="8"/>
      <c r="G35" s="57"/>
      <c r="H35" s="8"/>
    </row>
    <row r="36" spans="1:8" ht="168" x14ac:dyDescent="0.2">
      <c r="A36" s="64">
        <v>16</v>
      </c>
      <c r="B36" s="12">
        <v>300076899</v>
      </c>
      <c r="C36" s="13" t="s">
        <v>182</v>
      </c>
      <c r="D36" s="14" t="s">
        <v>1</v>
      </c>
      <c r="E36" s="15">
        <v>8</v>
      </c>
      <c r="F36" s="8"/>
      <c r="G36" s="8"/>
      <c r="H36" s="8"/>
    </row>
    <row r="37" spans="1:8" ht="48" x14ac:dyDescent="0.2">
      <c r="A37" s="64">
        <v>17</v>
      </c>
      <c r="B37" s="12">
        <v>300061488</v>
      </c>
      <c r="C37" s="13" t="s">
        <v>161</v>
      </c>
      <c r="D37" s="11" t="s">
        <v>5</v>
      </c>
      <c r="E37" s="15">
        <v>0.04</v>
      </c>
      <c r="F37" s="8"/>
      <c r="G37" s="8"/>
      <c r="H37" s="8"/>
    </row>
    <row r="38" spans="1:8" ht="132" x14ac:dyDescent="0.2">
      <c r="A38" s="64">
        <v>18</v>
      </c>
      <c r="B38" s="12">
        <v>300069243</v>
      </c>
      <c r="C38" s="13" t="s">
        <v>162</v>
      </c>
      <c r="D38" s="14" t="s">
        <v>1</v>
      </c>
      <c r="E38" s="15">
        <v>8</v>
      </c>
      <c r="F38" s="8"/>
      <c r="G38" s="8"/>
      <c r="H38" s="8"/>
    </row>
    <row r="39" spans="1:8" ht="156" x14ac:dyDescent="0.2">
      <c r="A39" s="64">
        <v>19</v>
      </c>
      <c r="B39" s="12">
        <v>300025191</v>
      </c>
      <c r="C39" s="13" t="s">
        <v>100</v>
      </c>
      <c r="D39" s="14" t="s">
        <v>1</v>
      </c>
      <c r="E39" s="15">
        <v>8</v>
      </c>
      <c r="F39" s="8"/>
      <c r="G39" s="8"/>
      <c r="H39" s="8"/>
    </row>
    <row r="40" spans="1:8" ht="60" x14ac:dyDescent="0.2">
      <c r="A40" s="64">
        <v>20</v>
      </c>
      <c r="B40" s="12">
        <v>300025193</v>
      </c>
      <c r="C40" s="13" t="s">
        <v>101</v>
      </c>
      <c r="D40" s="11" t="s">
        <v>3</v>
      </c>
      <c r="E40" s="15">
        <v>77</v>
      </c>
      <c r="F40" s="8"/>
      <c r="G40" s="8"/>
      <c r="H40" s="8"/>
    </row>
    <row r="41" spans="1:8" ht="96" x14ac:dyDescent="0.2">
      <c r="A41" s="64">
        <v>21</v>
      </c>
      <c r="B41" s="12">
        <v>300024044</v>
      </c>
      <c r="C41" s="13" t="s">
        <v>94</v>
      </c>
      <c r="D41" s="11" t="s">
        <v>3</v>
      </c>
      <c r="E41" s="15">
        <v>252</v>
      </c>
      <c r="F41" s="8"/>
      <c r="G41" s="8"/>
      <c r="H41" s="8"/>
    </row>
    <row r="42" spans="1:8" ht="60" x14ac:dyDescent="0.2">
      <c r="A42" s="64">
        <v>22</v>
      </c>
      <c r="B42" s="12">
        <v>300025089</v>
      </c>
      <c r="C42" s="13" t="s">
        <v>97</v>
      </c>
      <c r="D42" s="11" t="s">
        <v>3</v>
      </c>
      <c r="E42" s="15">
        <v>84</v>
      </c>
      <c r="F42" s="8"/>
      <c r="G42" s="8"/>
      <c r="H42" s="8"/>
    </row>
    <row r="43" spans="1:8" ht="84" x14ac:dyDescent="0.2">
      <c r="A43" s="64">
        <v>23</v>
      </c>
      <c r="B43" s="12">
        <v>300024122</v>
      </c>
      <c r="C43" s="13" t="s">
        <v>95</v>
      </c>
      <c r="D43" s="14" t="s">
        <v>1</v>
      </c>
      <c r="E43" s="15">
        <v>9</v>
      </c>
      <c r="F43" s="8"/>
      <c r="G43" s="8"/>
      <c r="H43" s="8"/>
    </row>
    <row r="44" spans="1:8" ht="96" x14ac:dyDescent="0.2">
      <c r="A44" s="64">
        <v>24</v>
      </c>
      <c r="B44" s="12">
        <v>300071671</v>
      </c>
      <c r="C44" s="13" t="s">
        <v>163</v>
      </c>
      <c r="D44" s="14" t="s">
        <v>1</v>
      </c>
      <c r="E44" s="15">
        <v>1</v>
      </c>
      <c r="F44" s="8"/>
      <c r="G44" s="8"/>
      <c r="H44" s="8"/>
    </row>
    <row r="45" spans="1:8" ht="72" x14ac:dyDescent="0.2">
      <c r="A45" s="64">
        <v>25</v>
      </c>
      <c r="B45" s="12">
        <v>300025177</v>
      </c>
      <c r="C45" s="13" t="s">
        <v>99</v>
      </c>
      <c r="D45" s="14" t="s">
        <v>1</v>
      </c>
      <c r="E45" s="15">
        <v>1</v>
      </c>
      <c r="F45" s="8"/>
      <c r="G45" s="8"/>
      <c r="H45" s="8"/>
    </row>
    <row r="46" spans="1:8" x14ac:dyDescent="0.2">
      <c r="A46" s="63" t="s">
        <v>233</v>
      </c>
      <c r="B46" s="55"/>
      <c r="C46" s="56" t="s">
        <v>183</v>
      </c>
      <c r="D46" s="14"/>
      <c r="E46" s="15" t="s">
        <v>442</v>
      </c>
      <c r="F46" s="8"/>
      <c r="G46" s="57"/>
      <c r="H46" s="8"/>
    </row>
    <row r="47" spans="1:8" ht="24" x14ac:dyDescent="0.2">
      <c r="A47" s="64">
        <v>26</v>
      </c>
      <c r="B47" s="12">
        <v>300085267</v>
      </c>
      <c r="C47" s="13" t="s">
        <v>96</v>
      </c>
      <c r="D47" s="14" t="s">
        <v>1</v>
      </c>
      <c r="E47" s="15">
        <v>1</v>
      </c>
      <c r="F47" s="8"/>
      <c r="G47" s="8"/>
      <c r="H47" s="8"/>
    </row>
    <row r="48" spans="1:8" ht="36" x14ac:dyDescent="0.2">
      <c r="A48" s="64">
        <v>27</v>
      </c>
      <c r="B48" s="12">
        <v>300087041</v>
      </c>
      <c r="C48" s="13" t="s">
        <v>184</v>
      </c>
      <c r="D48" s="14" t="s">
        <v>1</v>
      </c>
      <c r="E48" s="15">
        <v>1</v>
      </c>
      <c r="F48" s="8"/>
      <c r="G48" s="8"/>
      <c r="H48" s="8"/>
    </row>
    <row r="49" spans="1:8" x14ac:dyDescent="0.2">
      <c r="A49" s="63" t="s">
        <v>228</v>
      </c>
      <c r="B49" s="55"/>
      <c r="C49" s="56" t="s">
        <v>185</v>
      </c>
      <c r="D49" s="14"/>
      <c r="E49" s="15" t="s">
        <v>442</v>
      </c>
      <c r="F49" s="8"/>
      <c r="G49" s="57"/>
      <c r="H49" s="8"/>
    </row>
    <row r="50" spans="1:8" ht="156" x14ac:dyDescent="0.2">
      <c r="A50" s="64">
        <v>28</v>
      </c>
      <c r="B50" s="12">
        <v>231400085</v>
      </c>
      <c r="C50" s="13" t="s">
        <v>118</v>
      </c>
      <c r="D50" s="14" t="s">
        <v>1</v>
      </c>
      <c r="E50" s="15">
        <v>1</v>
      </c>
      <c r="F50" s="8"/>
      <c r="G50" s="8"/>
      <c r="H50" s="8"/>
    </row>
    <row r="51" spans="1:8" ht="48" x14ac:dyDescent="0.2">
      <c r="A51" s="64">
        <v>29</v>
      </c>
      <c r="B51" s="12">
        <v>300011228</v>
      </c>
      <c r="C51" s="13" t="s">
        <v>67</v>
      </c>
      <c r="D51" s="14" t="s">
        <v>1</v>
      </c>
      <c r="E51" s="15">
        <v>2</v>
      </c>
      <c r="F51" s="8"/>
      <c r="G51" s="8"/>
      <c r="H51" s="8"/>
    </row>
    <row r="52" spans="1:8" ht="120" x14ac:dyDescent="0.2">
      <c r="A52" s="64">
        <v>30</v>
      </c>
      <c r="B52" s="12">
        <v>300023074</v>
      </c>
      <c r="C52" s="13" t="s">
        <v>93</v>
      </c>
      <c r="D52" s="11" t="s">
        <v>3</v>
      </c>
      <c r="E52" s="15">
        <v>25</v>
      </c>
      <c r="F52" s="8"/>
      <c r="G52" s="8"/>
      <c r="H52" s="8"/>
    </row>
    <row r="53" spans="1:8" ht="36" x14ac:dyDescent="0.2">
      <c r="A53" s="64">
        <v>31</v>
      </c>
      <c r="B53" s="12">
        <v>211000001</v>
      </c>
      <c r="C53" s="13" t="s">
        <v>112</v>
      </c>
      <c r="D53" s="11" t="s">
        <v>5</v>
      </c>
      <c r="E53" s="15">
        <v>9</v>
      </c>
      <c r="F53" s="8"/>
      <c r="G53" s="8"/>
      <c r="H53" s="8"/>
    </row>
    <row r="54" spans="1:8" ht="24" x14ac:dyDescent="0.2">
      <c r="A54" s="64">
        <v>32</v>
      </c>
      <c r="B54" s="12">
        <v>211300001</v>
      </c>
      <c r="C54" s="13" t="s">
        <v>113</v>
      </c>
      <c r="D54" s="11" t="s">
        <v>5</v>
      </c>
      <c r="E54" s="15">
        <v>0.9</v>
      </c>
      <c r="F54" s="8"/>
      <c r="G54" s="8"/>
      <c r="H54" s="8"/>
    </row>
    <row r="55" spans="1:8" ht="144" x14ac:dyDescent="0.2">
      <c r="A55" s="64">
        <v>33</v>
      </c>
      <c r="B55" s="12">
        <v>300023031</v>
      </c>
      <c r="C55" s="13" t="s">
        <v>92</v>
      </c>
      <c r="D55" s="11" t="s">
        <v>3</v>
      </c>
      <c r="E55" s="15">
        <v>15</v>
      </c>
      <c r="F55" s="8"/>
      <c r="G55" s="8"/>
      <c r="H55" s="8"/>
    </row>
    <row r="56" spans="1:8" ht="36" x14ac:dyDescent="0.2">
      <c r="A56" s="64">
        <v>34</v>
      </c>
      <c r="B56" s="12">
        <v>290500222</v>
      </c>
      <c r="C56" s="13" t="s">
        <v>117</v>
      </c>
      <c r="D56" s="14" t="s">
        <v>1</v>
      </c>
      <c r="E56" s="15">
        <v>1</v>
      </c>
      <c r="F56" s="8"/>
      <c r="G56" s="8"/>
      <c r="H56" s="8"/>
    </row>
    <row r="57" spans="1:8" ht="36" x14ac:dyDescent="0.2">
      <c r="A57" s="64">
        <v>35</v>
      </c>
      <c r="B57" s="12">
        <v>211300005</v>
      </c>
      <c r="C57" s="13" t="s">
        <v>114</v>
      </c>
      <c r="D57" s="11" t="s">
        <v>5</v>
      </c>
      <c r="E57" s="15">
        <v>8.1</v>
      </c>
      <c r="F57" s="8"/>
      <c r="G57" s="8"/>
      <c r="H57" s="8"/>
    </row>
    <row r="58" spans="1:8" x14ac:dyDescent="0.2">
      <c r="A58" s="63" t="s">
        <v>229</v>
      </c>
      <c r="B58" s="55"/>
      <c r="C58" s="56" t="s">
        <v>186</v>
      </c>
      <c r="D58" s="14"/>
      <c r="E58" s="15" t="s">
        <v>442</v>
      </c>
      <c r="F58" s="8"/>
      <c r="G58" s="57"/>
      <c r="H58" s="8"/>
    </row>
    <row r="59" spans="1:8" ht="84" x14ac:dyDescent="0.2">
      <c r="A59" s="64">
        <v>36</v>
      </c>
      <c r="B59" s="12">
        <v>300017003</v>
      </c>
      <c r="C59" s="13" t="s">
        <v>74</v>
      </c>
      <c r="D59" s="11" t="s">
        <v>5</v>
      </c>
      <c r="E59" s="15">
        <v>26.5</v>
      </c>
      <c r="F59" s="8"/>
      <c r="G59" s="8"/>
      <c r="H59" s="8"/>
    </row>
    <row r="60" spans="1:8" ht="48" x14ac:dyDescent="0.2">
      <c r="A60" s="64">
        <v>37</v>
      </c>
      <c r="B60" s="12">
        <v>300017060</v>
      </c>
      <c r="C60" s="13" t="s">
        <v>77</v>
      </c>
      <c r="D60" s="11" t="s">
        <v>0</v>
      </c>
      <c r="E60" s="15">
        <v>265</v>
      </c>
      <c r="F60" s="8"/>
      <c r="G60" s="8"/>
      <c r="H60" s="8"/>
    </row>
    <row r="61" spans="1:8" ht="96" x14ac:dyDescent="0.2">
      <c r="A61" s="64">
        <v>38</v>
      </c>
      <c r="B61" s="12">
        <v>300017020</v>
      </c>
      <c r="C61" s="13" t="s">
        <v>75</v>
      </c>
      <c r="D61" s="14" t="s">
        <v>1</v>
      </c>
      <c r="E61" s="15">
        <v>8</v>
      </c>
      <c r="F61" s="8"/>
      <c r="G61" s="8"/>
      <c r="H61" s="8"/>
    </row>
    <row r="62" spans="1:8" ht="36" x14ac:dyDescent="0.2">
      <c r="A62" s="63" t="s">
        <v>174</v>
      </c>
      <c r="B62" s="55"/>
      <c r="C62" s="56" t="s">
        <v>187</v>
      </c>
      <c r="D62" s="14"/>
      <c r="E62" s="15" t="s">
        <v>442</v>
      </c>
      <c r="F62" s="8"/>
      <c r="G62" s="57"/>
      <c r="H62" s="8"/>
    </row>
    <row r="63" spans="1:8" x14ac:dyDescent="0.2">
      <c r="A63" s="63" t="s">
        <v>234</v>
      </c>
      <c r="B63" s="55"/>
      <c r="C63" s="56" t="s">
        <v>173</v>
      </c>
      <c r="D63" s="14"/>
      <c r="E63" s="15" t="s">
        <v>442</v>
      </c>
      <c r="F63" s="8"/>
      <c r="G63" s="57"/>
      <c r="H63" s="8"/>
    </row>
    <row r="64" spans="1:8" ht="84" x14ac:dyDescent="0.2">
      <c r="A64" s="64">
        <v>39</v>
      </c>
      <c r="B64" s="12">
        <v>300001182</v>
      </c>
      <c r="C64" s="13" t="s">
        <v>12</v>
      </c>
      <c r="D64" s="14" t="s">
        <v>1</v>
      </c>
      <c r="E64" s="15">
        <v>17</v>
      </c>
      <c r="F64" s="8"/>
      <c r="G64" s="8"/>
      <c r="H64" s="8"/>
    </row>
    <row r="65" spans="1:8" x14ac:dyDescent="0.2">
      <c r="A65" s="63" t="s">
        <v>235</v>
      </c>
      <c r="B65" s="55"/>
      <c r="C65" s="56" t="s">
        <v>109</v>
      </c>
      <c r="D65" s="14"/>
      <c r="E65" s="15" t="s">
        <v>442</v>
      </c>
      <c r="F65" s="8"/>
      <c r="G65" s="57"/>
      <c r="H65" s="8"/>
    </row>
    <row r="66" spans="1:8" ht="60" x14ac:dyDescent="0.2">
      <c r="A66" s="64">
        <v>40</v>
      </c>
      <c r="B66" s="12">
        <v>300080547</v>
      </c>
      <c r="C66" s="13" t="s">
        <v>188</v>
      </c>
      <c r="D66" s="14" t="s">
        <v>1</v>
      </c>
      <c r="E66" s="15">
        <v>2</v>
      </c>
      <c r="F66" s="8"/>
      <c r="G66" s="8"/>
      <c r="H66" s="8"/>
    </row>
    <row r="67" spans="1:8" ht="60" x14ac:dyDescent="0.2">
      <c r="A67" s="64">
        <v>41</v>
      </c>
      <c r="B67" s="12">
        <v>300045220</v>
      </c>
      <c r="C67" s="13" t="s">
        <v>111</v>
      </c>
      <c r="D67" s="14" t="s">
        <v>1</v>
      </c>
      <c r="E67" s="15">
        <v>8</v>
      </c>
      <c r="F67" s="8"/>
      <c r="G67" s="8"/>
      <c r="H67" s="8"/>
    </row>
    <row r="68" spans="1:8" x14ac:dyDescent="0.2">
      <c r="A68" s="63" t="s">
        <v>236</v>
      </c>
      <c r="B68" s="55"/>
      <c r="C68" s="56" t="s">
        <v>189</v>
      </c>
      <c r="D68" s="14"/>
      <c r="E68" s="15" t="s">
        <v>442</v>
      </c>
      <c r="F68" s="8"/>
      <c r="G68" s="57"/>
      <c r="H68" s="8"/>
    </row>
    <row r="69" spans="1:8" ht="120" x14ac:dyDescent="0.2">
      <c r="A69" s="64">
        <v>42</v>
      </c>
      <c r="B69" s="12">
        <v>300064968</v>
      </c>
      <c r="C69" s="13" t="s">
        <v>190</v>
      </c>
      <c r="D69" s="11" t="s">
        <v>0</v>
      </c>
      <c r="E69" s="15">
        <v>8.9600000000000009</v>
      </c>
      <c r="F69" s="8"/>
      <c r="G69" s="8"/>
      <c r="H69" s="8"/>
    </row>
    <row r="70" spans="1:8" ht="72" x14ac:dyDescent="0.2">
      <c r="A70" s="64">
        <v>43</v>
      </c>
      <c r="B70" s="12">
        <v>300020297</v>
      </c>
      <c r="C70" s="13" t="s">
        <v>154</v>
      </c>
      <c r="D70" s="11" t="s">
        <v>3</v>
      </c>
      <c r="E70" s="15">
        <v>287</v>
      </c>
      <c r="F70" s="8"/>
      <c r="G70" s="8"/>
      <c r="H70" s="8"/>
    </row>
    <row r="71" spans="1:8" ht="96" x14ac:dyDescent="0.2">
      <c r="A71" s="64">
        <v>44</v>
      </c>
      <c r="B71" s="12">
        <v>300064969</v>
      </c>
      <c r="C71" s="13" t="s">
        <v>191</v>
      </c>
      <c r="D71" s="14" t="s">
        <v>1</v>
      </c>
      <c r="E71" s="15">
        <v>1</v>
      </c>
      <c r="F71" s="8"/>
      <c r="G71" s="8"/>
      <c r="H71" s="8"/>
    </row>
    <row r="72" spans="1:8" ht="132" x14ac:dyDescent="0.2">
      <c r="A72" s="64">
        <v>45</v>
      </c>
      <c r="B72" s="12">
        <v>300064970</v>
      </c>
      <c r="C72" s="13" t="s">
        <v>192</v>
      </c>
      <c r="D72" s="11" t="s">
        <v>0</v>
      </c>
      <c r="E72" s="15">
        <v>305</v>
      </c>
      <c r="F72" s="8"/>
      <c r="G72" s="8"/>
      <c r="H72" s="8"/>
    </row>
    <row r="73" spans="1:8" ht="84" x14ac:dyDescent="0.2">
      <c r="A73" s="64">
        <v>46</v>
      </c>
      <c r="B73" s="12">
        <v>300004466</v>
      </c>
      <c r="C73" s="13" t="s">
        <v>55</v>
      </c>
      <c r="D73" s="11" t="s">
        <v>0</v>
      </c>
      <c r="E73" s="15">
        <v>18</v>
      </c>
      <c r="F73" s="8"/>
      <c r="G73" s="8"/>
      <c r="H73" s="8"/>
    </row>
    <row r="74" spans="1:8" ht="96" x14ac:dyDescent="0.2">
      <c r="A74" s="64">
        <v>47</v>
      </c>
      <c r="B74" s="12">
        <v>300073626</v>
      </c>
      <c r="C74" s="13" t="s">
        <v>193</v>
      </c>
      <c r="D74" s="14" t="s">
        <v>11</v>
      </c>
      <c r="E74" s="15">
        <v>188</v>
      </c>
      <c r="F74" s="8"/>
      <c r="G74" s="8"/>
      <c r="H74" s="8"/>
    </row>
    <row r="75" spans="1:8" x14ac:dyDescent="0.2">
      <c r="A75" s="63" t="s">
        <v>237</v>
      </c>
      <c r="B75" s="55"/>
      <c r="C75" s="56" t="s">
        <v>194</v>
      </c>
      <c r="D75" s="14"/>
      <c r="E75" s="15" t="s">
        <v>442</v>
      </c>
      <c r="F75" s="8"/>
      <c r="G75" s="57"/>
      <c r="H75" s="8"/>
    </row>
    <row r="76" spans="1:8" ht="156" x14ac:dyDescent="0.2">
      <c r="A76" s="64">
        <v>48</v>
      </c>
      <c r="B76" s="12">
        <v>300025191</v>
      </c>
      <c r="C76" s="13" t="s">
        <v>100</v>
      </c>
      <c r="D76" s="14" t="s">
        <v>1</v>
      </c>
      <c r="E76" s="15">
        <v>17</v>
      </c>
      <c r="F76" s="8"/>
      <c r="G76" s="8"/>
      <c r="H76" s="8"/>
    </row>
    <row r="77" spans="1:8" ht="132" x14ac:dyDescent="0.2">
      <c r="A77" s="64">
        <v>49</v>
      </c>
      <c r="B77" s="12">
        <v>300069243</v>
      </c>
      <c r="C77" s="13" t="s">
        <v>162</v>
      </c>
      <c r="D77" s="14" t="s">
        <v>1</v>
      </c>
      <c r="E77" s="15">
        <v>17</v>
      </c>
      <c r="F77" s="8"/>
      <c r="G77" s="8"/>
      <c r="H77" s="8"/>
    </row>
    <row r="78" spans="1:8" ht="60" x14ac:dyDescent="0.2">
      <c r="A78" s="64">
        <v>50</v>
      </c>
      <c r="B78" s="12">
        <v>300025202</v>
      </c>
      <c r="C78" s="13" t="s">
        <v>102</v>
      </c>
      <c r="D78" s="11" t="s">
        <v>3</v>
      </c>
      <c r="E78" s="15">
        <v>718</v>
      </c>
      <c r="F78" s="8"/>
      <c r="G78" s="8"/>
      <c r="H78" s="8"/>
    </row>
    <row r="79" spans="1:8" x14ac:dyDescent="0.2">
      <c r="A79" s="63" t="s">
        <v>238</v>
      </c>
      <c r="B79" s="55"/>
      <c r="C79" s="56" t="s">
        <v>195</v>
      </c>
      <c r="D79" s="14"/>
      <c r="E79" s="15" t="s">
        <v>442</v>
      </c>
      <c r="F79" s="8"/>
      <c r="G79" s="57"/>
      <c r="H79" s="8"/>
    </row>
    <row r="80" spans="1:8" ht="36" x14ac:dyDescent="0.2">
      <c r="A80" s="64">
        <v>51</v>
      </c>
      <c r="B80" s="12">
        <v>300011319</v>
      </c>
      <c r="C80" s="13" t="s">
        <v>70</v>
      </c>
      <c r="D80" s="14" t="s">
        <v>6</v>
      </c>
      <c r="E80" s="15">
        <v>8</v>
      </c>
      <c r="F80" s="8"/>
      <c r="G80" s="8"/>
      <c r="H80" s="8"/>
    </row>
    <row r="81" spans="1:8" ht="48" x14ac:dyDescent="0.2">
      <c r="A81" s="64">
        <v>52</v>
      </c>
      <c r="B81" s="12">
        <v>300011292</v>
      </c>
      <c r="C81" s="13" t="s">
        <v>68</v>
      </c>
      <c r="D81" s="14" t="s">
        <v>69</v>
      </c>
      <c r="E81" s="15">
        <v>1</v>
      </c>
      <c r="F81" s="8"/>
      <c r="G81" s="8"/>
      <c r="H81" s="8"/>
    </row>
    <row r="82" spans="1:8" ht="48" x14ac:dyDescent="0.2">
      <c r="A82" s="64">
        <v>53</v>
      </c>
      <c r="B82" s="12">
        <v>300011228</v>
      </c>
      <c r="C82" s="13" t="s">
        <v>67</v>
      </c>
      <c r="D82" s="14" t="s">
        <v>1</v>
      </c>
      <c r="E82" s="15">
        <v>8</v>
      </c>
      <c r="F82" s="8"/>
      <c r="G82" s="8"/>
      <c r="H82" s="8"/>
    </row>
    <row r="83" spans="1:8" x14ac:dyDescent="0.2">
      <c r="A83" s="63" t="s">
        <v>239</v>
      </c>
      <c r="B83" s="55"/>
      <c r="C83" s="56" t="s">
        <v>116</v>
      </c>
      <c r="D83" s="14"/>
      <c r="E83" s="15" t="s">
        <v>442</v>
      </c>
      <c r="F83" s="8"/>
      <c r="G83" s="57"/>
      <c r="H83" s="8"/>
    </row>
    <row r="84" spans="1:8" ht="108" x14ac:dyDescent="0.2">
      <c r="A84" s="64">
        <v>54</v>
      </c>
      <c r="B84" s="12">
        <v>300017565</v>
      </c>
      <c r="C84" s="13" t="s">
        <v>196</v>
      </c>
      <c r="D84" s="14" t="s">
        <v>1</v>
      </c>
      <c r="E84" s="15">
        <v>27</v>
      </c>
      <c r="F84" s="8"/>
      <c r="G84" s="8"/>
      <c r="H84" s="8"/>
    </row>
    <row r="85" spans="1:8" ht="120" x14ac:dyDescent="0.2">
      <c r="A85" s="64">
        <v>55</v>
      </c>
      <c r="B85" s="12">
        <v>300017065</v>
      </c>
      <c r="C85" s="13" t="s">
        <v>78</v>
      </c>
      <c r="D85" s="14" t="s">
        <v>1</v>
      </c>
      <c r="E85" s="15">
        <v>24</v>
      </c>
      <c r="F85" s="8"/>
      <c r="G85" s="8"/>
      <c r="H85" s="8"/>
    </row>
    <row r="86" spans="1:8" ht="120" x14ac:dyDescent="0.2">
      <c r="A86" s="64">
        <v>56</v>
      </c>
      <c r="B86" s="12">
        <v>300017050</v>
      </c>
      <c r="C86" s="13" t="s">
        <v>76</v>
      </c>
      <c r="D86" s="14" t="s">
        <v>1</v>
      </c>
      <c r="E86" s="15">
        <v>27</v>
      </c>
      <c r="F86" s="8"/>
      <c r="G86" s="8"/>
      <c r="H86" s="8"/>
    </row>
    <row r="87" spans="1:8" ht="96" x14ac:dyDescent="0.2">
      <c r="A87" s="64">
        <v>57</v>
      </c>
      <c r="B87" s="12">
        <v>300017188</v>
      </c>
      <c r="C87" s="13" t="s">
        <v>79</v>
      </c>
      <c r="D87" s="14" t="s">
        <v>1</v>
      </c>
      <c r="E87" s="15">
        <v>38</v>
      </c>
      <c r="F87" s="8"/>
      <c r="G87" s="8"/>
      <c r="H87" s="8"/>
    </row>
    <row r="88" spans="1:8" ht="48" x14ac:dyDescent="0.2">
      <c r="A88" s="64">
        <v>58</v>
      </c>
      <c r="B88" s="12">
        <v>300017060</v>
      </c>
      <c r="C88" s="13" t="s">
        <v>77</v>
      </c>
      <c r="D88" s="11" t="s">
        <v>0</v>
      </c>
      <c r="E88" s="15">
        <v>3000</v>
      </c>
      <c r="F88" s="8"/>
      <c r="G88" s="8"/>
      <c r="H88" s="8"/>
    </row>
    <row r="89" spans="1:8" ht="24" x14ac:dyDescent="0.2">
      <c r="A89" s="63" t="s">
        <v>176</v>
      </c>
      <c r="B89" s="55"/>
      <c r="C89" s="56" t="s">
        <v>197</v>
      </c>
      <c r="D89" s="14"/>
      <c r="E89" s="15" t="s">
        <v>442</v>
      </c>
      <c r="F89" s="8"/>
      <c r="G89" s="57"/>
      <c r="H89" s="8"/>
    </row>
    <row r="90" spans="1:8" x14ac:dyDescent="0.2">
      <c r="A90" s="63" t="s">
        <v>243</v>
      </c>
      <c r="B90" s="55"/>
      <c r="C90" s="56" t="s">
        <v>173</v>
      </c>
      <c r="D90" s="14"/>
      <c r="E90" s="15" t="s">
        <v>442</v>
      </c>
      <c r="F90" s="8"/>
      <c r="G90" s="57"/>
      <c r="H90" s="8"/>
    </row>
    <row r="91" spans="1:8" ht="96" x14ac:dyDescent="0.2">
      <c r="A91" s="64">
        <v>59</v>
      </c>
      <c r="B91" s="12">
        <v>300001884</v>
      </c>
      <c r="C91" s="13" t="s">
        <v>15</v>
      </c>
      <c r="D91" s="11" t="s">
        <v>5</v>
      </c>
      <c r="E91" s="15">
        <v>1.4</v>
      </c>
      <c r="F91" s="8"/>
      <c r="G91" s="8"/>
      <c r="H91" s="8"/>
    </row>
    <row r="92" spans="1:8" ht="84" x14ac:dyDescent="0.2">
      <c r="A92" s="64">
        <v>60</v>
      </c>
      <c r="B92" s="12">
        <v>300001008</v>
      </c>
      <c r="C92" s="13" t="s">
        <v>2</v>
      </c>
      <c r="D92" s="11" t="s">
        <v>0</v>
      </c>
      <c r="E92" s="15">
        <v>50.96</v>
      </c>
      <c r="F92" s="8"/>
      <c r="G92" s="8"/>
      <c r="H92" s="8"/>
    </row>
    <row r="93" spans="1:8" ht="72" x14ac:dyDescent="0.2">
      <c r="A93" s="64">
        <v>61</v>
      </c>
      <c r="B93" s="12">
        <v>300001069</v>
      </c>
      <c r="C93" s="13" t="s">
        <v>10</v>
      </c>
      <c r="D93" s="11" t="s">
        <v>0</v>
      </c>
      <c r="E93" s="15">
        <v>509.57</v>
      </c>
      <c r="F93" s="8"/>
      <c r="G93" s="8"/>
      <c r="H93" s="8"/>
    </row>
    <row r="94" spans="1:8" ht="96" x14ac:dyDescent="0.2">
      <c r="A94" s="64">
        <v>62</v>
      </c>
      <c r="B94" s="12">
        <v>300001470</v>
      </c>
      <c r="C94" s="13" t="s">
        <v>13</v>
      </c>
      <c r="D94" s="14" t="s">
        <v>1</v>
      </c>
      <c r="E94" s="15">
        <v>2</v>
      </c>
      <c r="F94" s="8"/>
      <c r="G94" s="8"/>
      <c r="H94" s="8"/>
    </row>
    <row r="95" spans="1:8" ht="84" x14ac:dyDescent="0.2">
      <c r="A95" s="64">
        <v>63</v>
      </c>
      <c r="B95" s="12">
        <v>300072536</v>
      </c>
      <c r="C95" s="13" t="s">
        <v>313</v>
      </c>
      <c r="D95" s="11" t="s">
        <v>0</v>
      </c>
      <c r="E95" s="15">
        <v>4.75</v>
      </c>
      <c r="F95" s="8"/>
      <c r="G95" s="57"/>
      <c r="H95" s="8"/>
    </row>
    <row r="96" spans="1:8" ht="84" x14ac:dyDescent="0.2">
      <c r="A96" s="64">
        <v>64</v>
      </c>
      <c r="B96" s="12">
        <v>300001182</v>
      </c>
      <c r="C96" s="13" t="s">
        <v>12</v>
      </c>
      <c r="D96" s="14" t="s">
        <v>1</v>
      </c>
      <c r="E96" s="15">
        <v>3</v>
      </c>
      <c r="F96" s="8"/>
      <c r="G96" s="8"/>
      <c r="H96" s="8"/>
    </row>
    <row r="97" spans="1:8" ht="72" x14ac:dyDescent="0.2">
      <c r="A97" s="64">
        <v>65</v>
      </c>
      <c r="B97" s="12">
        <v>300072537</v>
      </c>
      <c r="C97" s="13" t="s">
        <v>314</v>
      </c>
      <c r="D97" s="11" t="s">
        <v>0</v>
      </c>
      <c r="E97" s="15">
        <v>149.25</v>
      </c>
      <c r="F97" s="8"/>
      <c r="G97" s="57"/>
      <c r="H97" s="8"/>
    </row>
    <row r="98" spans="1:8" ht="36" x14ac:dyDescent="0.2">
      <c r="A98" s="64">
        <v>66</v>
      </c>
      <c r="B98" s="12">
        <v>300001055</v>
      </c>
      <c r="C98" s="13" t="s">
        <v>9</v>
      </c>
      <c r="D98" s="14" t="s">
        <v>1</v>
      </c>
      <c r="E98" s="15">
        <v>2</v>
      </c>
      <c r="F98" s="8"/>
      <c r="G98" s="8"/>
      <c r="H98" s="8"/>
    </row>
    <row r="99" spans="1:8" ht="96" x14ac:dyDescent="0.2">
      <c r="A99" s="64">
        <v>67</v>
      </c>
      <c r="B99" s="12">
        <v>300001050</v>
      </c>
      <c r="C99" s="13" t="s">
        <v>7</v>
      </c>
      <c r="D99" s="11" t="s">
        <v>0</v>
      </c>
      <c r="E99" s="15">
        <v>399.2</v>
      </c>
      <c r="F99" s="8"/>
      <c r="G99" s="8"/>
      <c r="H99" s="8"/>
    </row>
    <row r="100" spans="1:8" ht="108" x14ac:dyDescent="0.2">
      <c r="A100" s="64">
        <v>68</v>
      </c>
      <c r="B100" s="12">
        <v>300001051</v>
      </c>
      <c r="C100" s="13" t="s">
        <v>8</v>
      </c>
      <c r="D100" s="11" t="s">
        <v>0</v>
      </c>
      <c r="E100" s="15">
        <v>399.2</v>
      </c>
      <c r="F100" s="8"/>
      <c r="G100" s="8"/>
      <c r="H100" s="8"/>
    </row>
    <row r="101" spans="1:8" ht="84" x14ac:dyDescent="0.2">
      <c r="A101" s="64">
        <v>69</v>
      </c>
      <c r="B101" s="12">
        <v>300001531</v>
      </c>
      <c r="C101" s="13" t="s">
        <v>14</v>
      </c>
      <c r="D101" s="14" t="s">
        <v>1</v>
      </c>
      <c r="E101" s="15">
        <v>1</v>
      </c>
      <c r="F101" s="8"/>
      <c r="G101" s="8"/>
      <c r="H101" s="8"/>
    </row>
    <row r="102" spans="1:8" x14ac:dyDescent="0.2">
      <c r="A102" s="63" t="s">
        <v>244</v>
      </c>
      <c r="B102" s="55"/>
      <c r="C102" s="56" t="s">
        <v>16</v>
      </c>
      <c r="D102" s="14"/>
      <c r="E102" s="15" t="s">
        <v>442</v>
      </c>
      <c r="F102" s="8"/>
      <c r="G102" s="57"/>
      <c r="H102" s="8"/>
    </row>
    <row r="103" spans="1:8" ht="120" x14ac:dyDescent="0.2">
      <c r="A103" s="64">
        <v>70</v>
      </c>
      <c r="B103" s="12">
        <v>300002001</v>
      </c>
      <c r="C103" s="13" t="s">
        <v>17</v>
      </c>
      <c r="D103" s="11" t="s">
        <v>5</v>
      </c>
      <c r="E103" s="15">
        <v>193.33</v>
      </c>
      <c r="F103" s="8"/>
      <c r="G103" s="8"/>
      <c r="H103" s="8"/>
    </row>
    <row r="104" spans="1:8" ht="60" x14ac:dyDescent="0.2">
      <c r="A104" s="64">
        <v>71</v>
      </c>
      <c r="B104" s="12">
        <v>300002003</v>
      </c>
      <c r="C104" s="13" t="s">
        <v>18</v>
      </c>
      <c r="D104" s="11" t="s">
        <v>0</v>
      </c>
      <c r="E104" s="15">
        <v>151.91</v>
      </c>
      <c r="F104" s="8"/>
      <c r="G104" s="8"/>
      <c r="H104" s="8"/>
    </row>
    <row r="105" spans="1:8" ht="60" x14ac:dyDescent="0.2">
      <c r="A105" s="64">
        <v>72</v>
      </c>
      <c r="B105" s="12">
        <v>300002012</v>
      </c>
      <c r="C105" s="13" t="s">
        <v>19</v>
      </c>
      <c r="D105" s="11" t="s">
        <v>5</v>
      </c>
      <c r="E105" s="15">
        <v>33.61</v>
      </c>
      <c r="F105" s="8"/>
      <c r="G105" s="8"/>
      <c r="H105" s="8"/>
    </row>
    <row r="106" spans="1:8" ht="60" x14ac:dyDescent="0.2">
      <c r="A106" s="64">
        <v>73</v>
      </c>
      <c r="B106" s="12">
        <v>300002015</v>
      </c>
      <c r="C106" s="13" t="s">
        <v>20</v>
      </c>
      <c r="D106" s="11" t="s">
        <v>0</v>
      </c>
      <c r="E106" s="15">
        <v>131.76</v>
      </c>
      <c r="F106" s="8"/>
      <c r="G106" s="8"/>
      <c r="H106" s="8"/>
    </row>
    <row r="107" spans="1:8" ht="60" x14ac:dyDescent="0.2">
      <c r="A107" s="64">
        <v>74</v>
      </c>
      <c r="B107" s="12">
        <v>300002017</v>
      </c>
      <c r="C107" s="13" t="s">
        <v>21</v>
      </c>
      <c r="D107" s="14" t="s">
        <v>11</v>
      </c>
      <c r="E107" s="15">
        <v>390.42</v>
      </c>
      <c r="F107" s="8"/>
      <c r="G107" s="8"/>
      <c r="H107" s="8"/>
    </row>
    <row r="108" spans="1:8" ht="60" x14ac:dyDescent="0.2">
      <c r="A108" s="64">
        <v>75</v>
      </c>
      <c r="B108" s="12">
        <v>300002020</v>
      </c>
      <c r="C108" s="13" t="s">
        <v>22</v>
      </c>
      <c r="D108" s="14" t="s">
        <v>11</v>
      </c>
      <c r="E108" s="15">
        <v>931.47</v>
      </c>
      <c r="F108" s="8"/>
      <c r="G108" s="8"/>
      <c r="H108" s="8"/>
    </row>
    <row r="109" spans="1:8" ht="60" x14ac:dyDescent="0.2">
      <c r="A109" s="64">
        <v>76</v>
      </c>
      <c r="B109" s="12">
        <v>300002021</v>
      </c>
      <c r="C109" s="13" t="s">
        <v>23</v>
      </c>
      <c r="D109" s="14" t="s">
        <v>11</v>
      </c>
      <c r="E109" s="15">
        <v>429.91</v>
      </c>
      <c r="F109" s="8"/>
      <c r="G109" s="8"/>
      <c r="H109" s="8"/>
    </row>
    <row r="110" spans="1:8" ht="60" x14ac:dyDescent="0.2">
      <c r="A110" s="64">
        <v>77</v>
      </c>
      <c r="B110" s="12">
        <v>300002022</v>
      </c>
      <c r="C110" s="13" t="s">
        <v>24</v>
      </c>
      <c r="D110" s="14" t="s">
        <v>11</v>
      </c>
      <c r="E110" s="15">
        <v>304.24</v>
      </c>
      <c r="F110" s="8"/>
      <c r="G110" s="8"/>
      <c r="H110" s="8"/>
    </row>
    <row r="111" spans="1:8" ht="60" x14ac:dyDescent="0.2">
      <c r="A111" s="64">
        <v>78</v>
      </c>
      <c r="B111" s="12">
        <v>300002023</v>
      </c>
      <c r="C111" s="13" t="s">
        <v>25</v>
      </c>
      <c r="D111" s="14" t="s">
        <v>11</v>
      </c>
      <c r="E111" s="15">
        <v>316.8</v>
      </c>
      <c r="F111" s="8"/>
      <c r="G111" s="8"/>
      <c r="H111" s="8"/>
    </row>
    <row r="112" spans="1:8" ht="132" x14ac:dyDescent="0.2">
      <c r="A112" s="64">
        <v>79</v>
      </c>
      <c r="B112" s="12">
        <v>300002027</v>
      </c>
      <c r="C112" s="13" t="s">
        <v>26</v>
      </c>
      <c r="D112" s="11" t="s">
        <v>0</v>
      </c>
      <c r="E112" s="15">
        <v>132.13</v>
      </c>
      <c r="F112" s="8"/>
      <c r="G112" s="8"/>
      <c r="H112" s="8"/>
    </row>
    <row r="113" spans="1:8" ht="144" x14ac:dyDescent="0.2">
      <c r="A113" s="64">
        <v>80</v>
      </c>
      <c r="B113" s="12">
        <v>300002032</v>
      </c>
      <c r="C113" s="13" t="s">
        <v>27</v>
      </c>
      <c r="D113" s="11" t="s">
        <v>0</v>
      </c>
      <c r="E113" s="15">
        <v>7.11</v>
      </c>
      <c r="F113" s="8"/>
      <c r="G113" s="8"/>
      <c r="H113" s="8"/>
    </row>
    <row r="114" spans="1:8" ht="120" x14ac:dyDescent="0.2">
      <c r="A114" s="64">
        <v>81</v>
      </c>
      <c r="B114" s="12">
        <v>300002044</v>
      </c>
      <c r="C114" s="13" t="s">
        <v>30</v>
      </c>
      <c r="D114" s="11" t="s">
        <v>3</v>
      </c>
      <c r="E114" s="15">
        <v>159.30000000000001</v>
      </c>
      <c r="F114" s="8"/>
      <c r="G114" s="8"/>
      <c r="H114" s="8"/>
    </row>
    <row r="115" spans="1:8" ht="108" x14ac:dyDescent="0.2">
      <c r="A115" s="64">
        <v>82</v>
      </c>
      <c r="B115" s="12">
        <v>300002037</v>
      </c>
      <c r="C115" s="13" t="s">
        <v>28</v>
      </c>
      <c r="D115" s="11" t="s">
        <v>5</v>
      </c>
      <c r="E115" s="15">
        <v>128.12</v>
      </c>
      <c r="F115" s="8"/>
      <c r="G115" s="8"/>
      <c r="H115" s="8"/>
    </row>
    <row r="116" spans="1:8" ht="120" x14ac:dyDescent="0.2">
      <c r="A116" s="64">
        <v>83</v>
      </c>
      <c r="B116" s="12">
        <v>300002039</v>
      </c>
      <c r="C116" s="13" t="s">
        <v>29</v>
      </c>
      <c r="D116" s="11" t="s">
        <v>5</v>
      </c>
      <c r="E116" s="15">
        <v>279.44</v>
      </c>
      <c r="F116" s="8"/>
      <c r="G116" s="8"/>
      <c r="H116" s="8"/>
    </row>
    <row r="117" spans="1:8" x14ac:dyDescent="0.2">
      <c r="A117" s="63" t="s">
        <v>245</v>
      </c>
      <c r="B117" s="55"/>
      <c r="C117" s="56" t="s">
        <v>198</v>
      </c>
      <c r="D117" s="14"/>
      <c r="E117" s="15" t="s">
        <v>442</v>
      </c>
      <c r="F117" s="8"/>
      <c r="G117" s="57"/>
      <c r="H117" s="8"/>
    </row>
    <row r="118" spans="1:8" ht="60" x14ac:dyDescent="0.2">
      <c r="A118" s="64">
        <v>84</v>
      </c>
      <c r="B118" s="12">
        <v>300003032</v>
      </c>
      <c r="C118" s="13" t="s">
        <v>32</v>
      </c>
      <c r="D118" s="11" t="s">
        <v>0</v>
      </c>
      <c r="E118" s="15">
        <v>54</v>
      </c>
      <c r="F118" s="8"/>
      <c r="G118" s="8"/>
      <c r="H118" s="8"/>
    </row>
    <row r="119" spans="1:8" ht="72" x14ac:dyDescent="0.2">
      <c r="A119" s="64">
        <v>85</v>
      </c>
      <c r="B119" s="12">
        <v>300003030</v>
      </c>
      <c r="C119" s="13" t="s">
        <v>31</v>
      </c>
      <c r="D119" s="11" t="s">
        <v>0</v>
      </c>
      <c r="E119" s="15">
        <v>419.66</v>
      </c>
      <c r="F119" s="8"/>
      <c r="G119" s="8"/>
      <c r="H119" s="8"/>
    </row>
    <row r="120" spans="1:8" ht="60" x14ac:dyDescent="0.2">
      <c r="A120" s="64">
        <v>86</v>
      </c>
      <c r="B120" s="12">
        <v>300003037</v>
      </c>
      <c r="C120" s="13" t="s">
        <v>33</v>
      </c>
      <c r="D120" s="14" t="s">
        <v>11</v>
      </c>
      <c r="E120" s="15">
        <v>1529.28</v>
      </c>
      <c r="F120" s="8"/>
      <c r="G120" s="8"/>
      <c r="H120" s="8"/>
    </row>
    <row r="121" spans="1:8" ht="60" x14ac:dyDescent="0.2">
      <c r="A121" s="64">
        <v>87</v>
      </c>
      <c r="B121" s="12">
        <v>300003038</v>
      </c>
      <c r="C121" s="13" t="s">
        <v>34</v>
      </c>
      <c r="D121" s="14" t="s">
        <v>11</v>
      </c>
      <c r="E121" s="15">
        <v>3452.83</v>
      </c>
      <c r="F121" s="8"/>
      <c r="G121" s="8"/>
      <c r="H121" s="8"/>
    </row>
    <row r="122" spans="1:8" ht="60" x14ac:dyDescent="0.2">
      <c r="A122" s="64">
        <v>88</v>
      </c>
      <c r="B122" s="12">
        <v>300003039</v>
      </c>
      <c r="C122" s="13" t="s">
        <v>35</v>
      </c>
      <c r="D122" s="14" t="s">
        <v>11</v>
      </c>
      <c r="E122" s="15">
        <v>479.28</v>
      </c>
      <c r="F122" s="8"/>
      <c r="G122" s="8"/>
      <c r="H122" s="8"/>
    </row>
    <row r="123" spans="1:8" ht="60" x14ac:dyDescent="0.2">
      <c r="A123" s="64">
        <v>89</v>
      </c>
      <c r="B123" s="12">
        <v>300003040</v>
      </c>
      <c r="C123" s="13" t="s">
        <v>36</v>
      </c>
      <c r="D123" s="14" t="s">
        <v>11</v>
      </c>
      <c r="E123" s="15">
        <v>496.8</v>
      </c>
      <c r="F123" s="8"/>
      <c r="G123" s="8"/>
      <c r="H123" s="8"/>
    </row>
    <row r="124" spans="1:8" ht="72" x14ac:dyDescent="0.2">
      <c r="A124" s="64">
        <v>90</v>
      </c>
      <c r="B124" s="12">
        <v>300003065</v>
      </c>
      <c r="C124" s="13" t="s">
        <v>40</v>
      </c>
      <c r="D124" s="11" t="s">
        <v>0</v>
      </c>
      <c r="E124" s="15">
        <v>410.25</v>
      </c>
      <c r="F124" s="8"/>
      <c r="G124" s="8"/>
      <c r="H124" s="8"/>
    </row>
    <row r="125" spans="1:8" ht="72" x14ac:dyDescent="0.2">
      <c r="A125" s="64">
        <v>91</v>
      </c>
      <c r="B125" s="12">
        <v>300003044</v>
      </c>
      <c r="C125" s="13" t="s">
        <v>37</v>
      </c>
      <c r="D125" s="11" t="s">
        <v>5</v>
      </c>
      <c r="E125" s="15">
        <v>49.41</v>
      </c>
      <c r="F125" s="8"/>
      <c r="G125" s="8"/>
      <c r="H125" s="8"/>
    </row>
    <row r="126" spans="1:8" ht="72" x14ac:dyDescent="0.2">
      <c r="A126" s="64">
        <v>92</v>
      </c>
      <c r="B126" s="12">
        <v>300003045</v>
      </c>
      <c r="C126" s="13" t="s">
        <v>38</v>
      </c>
      <c r="D126" s="11" t="s">
        <v>5</v>
      </c>
      <c r="E126" s="15">
        <v>4.05</v>
      </c>
      <c r="F126" s="8"/>
      <c r="G126" s="8"/>
      <c r="H126" s="8"/>
    </row>
    <row r="127" spans="1:8" ht="84" x14ac:dyDescent="0.2">
      <c r="A127" s="64">
        <v>93</v>
      </c>
      <c r="B127" s="12">
        <v>300003063</v>
      </c>
      <c r="C127" s="13" t="s">
        <v>39</v>
      </c>
      <c r="D127" s="14" t="s">
        <v>1</v>
      </c>
      <c r="E127" s="15">
        <v>615</v>
      </c>
      <c r="F127" s="8"/>
      <c r="G127" s="8"/>
      <c r="H127" s="8"/>
    </row>
    <row r="128" spans="1:8" ht="84" x14ac:dyDescent="0.2">
      <c r="A128" s="64">
        <v>94</v>
      </c>
      <c r="B128" s="12">
        <v>300003203</v>
      </c>
      <c r="C128" s="13" t="s">
        <v>42</v>
      </c>
      <c r="D128" s="14" t="s">
        <v>1</v>
      </c>
      <c r="E128" s="15">
        <v>260</v>
      </c>
      <c r="F128" s="8"/>
      <c r="G128" s="8"/>
      <c r="H128" s="8"/>
    </row>
    <row r="129" spans="1:8" ht="48" x14ac:dyDescent="0.2">
      <c r="A129" s="64">
        <v>95</v>
      </c>
      <c r="B129" s="12">
        <v>300003066</v>
      </c>
      <c r="C129" s="13" t="s">
        <v>41</v>
      </c>
      <c r="D129" s="11" t="s">
        <v>0</v>
      </c>
      <c r="E129" s="15">
        <v>410.25</v>
      </c>
      <c r="F129" s="8"/>
      <c r="G129" s="8"/>
      <c r="H129" s="8"/>
    </row>
    <row r="130" spans="1:8" x14ac:dyDescent="0.2">
      <c r="A130" s="63" t="s">
        <v>246</v>
      </c>
      <c r="B130" s="55"/>
      <c r="C130" s="56" t="s">
        <v>43</v>
      </c>
      <c r="D130" s="14"/>
      <c r="E130" s="15" t="s">
        <v>442</v>
      </c>
      <c r="F130" s="8"/>
      <c r="G130" s="57"/>
      <c r="H130" s="8"/>
    </row>
    <row r="131" spans="1:8" ht="96" x14ac:dyDescent="0.2">
      <c r="A131" s="64">
        <v>96</v>
      </c>
      <c r="B131" s="12">
        <v>300004006</v>
      </c>
      <c r="C131" s="13" t="s">
        <v>45</v>
      </c>
      <c r="D131" s="11" t="s">
        <v>0</v>
      </c>
      <c r="E131" s="15">
        <v>386.89</v>
      </c>
      <c r="F131" s="8"/>
      <c r="G131" s="8"/>
      <c r="H131" s="8"/>
    </row>
    <row r="132" spans="1:8" ht="72" x14ac:dyDescent="0.2">
      <c r="A132" s="64">
        <v>97</v>
      </c>
      <c r="B132" s="12">
        <v>300004034</v>
      </c>
      <c r="C132" s="13" t="s">
        <v>46</v>
      </c>
      <c r="D132" s="11" t="s">
        <v>0</v>
      </c>
      <c r="E132" s="15">
        <v>386.89</v>
      </c>
      <c r="F132" s="8"/>
      <c r="G132" s="8"/>
      <c r="H132" s="8"/>
    </row>
    <row r="133" spans="1:8" ht="108" x14ac:dyDescent="0.2">
      <c r="A133" s="64">
        <v>98</v>
      </c>
      <c r="B133" s="12">
        <v>300004749</v>
      </c>
      <c r="C133" s="13" t="s">
        <v>315</v>
      </c>
      <c r="D133" s="11" t="s">
        <v>0</v>
      </c>
      <c r="E133" s="15">
        <v>49</v>
      </c>
      <c r="F133" s="8"/>
      <c r="G133" s="57"/>
      <c r="H133" s="8"/>
    </row>
    <row r="134" spans="1:8" ht="144" x14ac:dyDescent="0.2">
      <c r="A134" s="64">
        <v>99</v>
      </c>
      <c r="B134" s="12">
        <v>300004036</v>
      </c>
      <c r="C134" s="13" t="s">
        <v>47</v>
      </c>
      <c r="D134" s="11" t="s">
        <v>3</v>
      </c>
      <c r="E134" s="15">
        <v>394.9</v>
      </c>
      <c r="F134" s="8"/>
      <c r="G134" s="8"/>
      <c r="H134" s="8"/>
    </row>
    <row r="135" spans="1:8" ht="132" x14ac:dyDescent="0.2">
      <c r="A135" s="64">
        <v>100</v>
      </c>
      <c r="B135" s="12">
        <v>300004040</v>
      </c>
      <c r="C135" s="13" t="s">
        <v>48</v>
      </c>
      <c r="D135" s="11" t="s">
        <v>3</v>
      </c>
      <c r="E135" s="15">
        <v>80.099999999999994</v>
      </c>
      <c r="F135" s="8"/>
      <c r="G135" s="8"/>
      <c r="H135" s="8"/>
    </row>
    <row r="136" spans="1:8" ht="120" x14ac:dyDescent="0.2">
      <c r="A136" s="64">
        <v>101</v>
      </c>
      <c r="B136" s="12">
        <v>300004065</v>
      </c>
      <c r="C136" s="13" t="s">
        <v>50</v>
      </c>
      <c r="D136" s="11" t="s">
        <v>0</v>
      </c>
      <c r="E136" s="15">
        <v>645.21</v>
      </c>
      <c r="F136" s="8"/>
      <c r="G136" s="8"/>
      <c r="H136" s="8"/>
    </row>
    <row r="137" spans="1:8" ht="132" x14ac:dyDescent="0.2">
      <c r="A137" s="64">
        <v>102</v>
      </c>
      <c r="B137" s="12">
        <v>300004802</v>
      </c>
      <c r="C137" s="13" t="s">
        <v>316</v>
      </c>
      <c r="D137" s="11" t="s">
        <v>0</v>
      </c>
      <c r="E137" s="15">
        <v>24.5</v>
      </c>
      <c r="F137" s="8"/>
      <c r="G137" s="57"/>
      <c r="H137" s="8"/>
    </row>
    <row r="138" spans="1:8" ht="144" x14ac:dyDescent="0.2">
      <c r="A138" s="64">
        <v>103</v>
      </c>
      <c r="B138" s="12">
        <v>300042889</v>
      </c>
      <c r="C138" s="13" t="s">
        <v>425</v>
      </c>
      <c r="D138" s="11" t="s">
        <v>3</v>
      </c>
      <c r="E138" s="15">
        <v>52.5</v>
      </c>
      <c r="F138" s="8"/>
      <c r="G138" s="57"/>
      <c r="H138" s="8"/>
    </row>
    <row r="139" spans="1:8" ht="132" x14ac:dyDescent="0.2">
      <c r="A139" s="64">
        <v>104</v>
      </c>
      <c r="B139" s="12">
        <v>300042460</v>
      </c>
      <c r="C139" s="13" t="s">
        <v>433</v>
      </c>
      <c r="D139" s="11" t="s">
        <v>3</v>
      </c>
      <c r="E139" s="15">
        <v>15</v>
      </c>
      <c r="F139" s="8"/>
      <c r="G139" s="57"/>
      <c r="H139" s="8"/>
    </row>
    <row r="140" spans="1:8" ht="132" x14ac:dyDescent="0.2">
      <c r="A140" s="64">
        <v>105</v>
      </c>
      <c r="B140" s="12">
        <v>300004054</v>
      </c>
      <c r="C140" s="13" t="s">
        <v>49</v>
      </c>
      <c r="D140" s="11" t="s">
        <v>3</v>
      </c>
      <c r="E140" s="15">
        <v>228.65</v>
      </c>
      <c r="F140" s="8"/>
      <c r="G140" s="8"/>
      <c r="H140" s="8"/>
    </row>
    <row r="141" spans="1:8" ht="96" x14ac:dyDescent="0.2">
      <c r="A141" s="64">
        <v>106</v>
      </c>
      <c r="B141" s="12">
        <v>300004141</v>
      </c>
      <c r="C141" s="13" t="s">
        <v>53</v>
      </c>
      <c r="D141" s="11" t="s">
        <v>0</v>
      </c>
      <c r="E141" s="15">
        <v>10.88</v>
      </c>
      <c r="F141" s="8"/>
      <c r="G141" s="8"/>
      <c r="H141" s="8"/>
    </row>
    <row r="142" spans="1:8" ht="120" x14ac:dyDescent="0.2">
      <c r="A142" s="64">
        <v>107</v>
      </c>
      <c r="B142" s="12">
        <v>300058649</v>
      </c>
      <c r="C142" s="13" t="s">
        <v>317</v>
      </c>
      <c r="D142" s="14" t="s">
        <v>1</v>
      </c>
      <c r="E142" s="15">
        <v>1</v>
      </c>
      <c r="F142" s="8"/>
      <c r="G142" s="57"/>
      <c r="H142" s="8"/>
    </row>
    <row r="143" spans="1:8" x14ac:dyDescent="0.2">
      <c r="A143" s="63" t="s">
        <v>247</v>
      </c>
      <c r="B143" s="55"/>
      <c r="C143" s="56" t="s">
        <v>57</v>
      </c>
      <c r="D143" s="14"/>
      <c r="E143" s="15" t="s">
        <v>442</v>
      </c>
      <c r="F143" s="8"/>
      <c r="G143" s="57"/>
      <c r="H143" s="8"/>
    </row>
    <row r="144" spans="1:8" ht="96" x14ac:dyDescent="0.2">
      <c r="A144" s="64">
        <v>108</v>
      </c>
      <c r="B144" s="12">
        <v>300005001</v>
      </c>
      <c r="C144" s="13" t="s">
        <v>58</v>
      </c>
      <c r="D144" s="11" t="s">
        <v>0</v>
      </c>
      <c r="E144" s="15">
        <v>238.11</v>
      </c>
      <c r="F144" s="8"/>
      <c r="G144" s="8"/>
      <c r="H144" s="8"/>
    </row>
    <row r="145" spans="1:8" ht="96" x14ac:dyDescent="0.2">
      <c r="A145" s="64">
        <v>109</v>
      </c>
      <c r="B145" s="12">
        <v>300005002</v>
      </c>
      <c r="C145" s="13" t="s">
        <v>158</v>
      </c>
      <c r="D145" s="11" t="s">
        <v>0</v>
      </c>
      <c r="E145" s="15">
        <v>839.92</v>
      </c>
      <c r="F145" s="8"/>
      <c r="G145" s="8"/>
      <c r="H145" s="8"/>
    </row>
    <row r="146" spans="1:8" ht="96" x14ac:dyDescent="0.2">
      <c r="A146" s="64">
        <v>110</v>
      </c>
      <c r="B146" s="12">
        <v>300005009</v>
      </c>
      <c r="C146" s="13" t="s">
        <v>318</v>
      </c>
      <c r="D146" s="11" t="s">
        <v>0</v>
      </c>
      <c r="E146" s="15">
        <v>503.62</v>
      </c>
      <c r="F146" s="8"/>
      <c r="G146" s="8"/>
      <c r="H146" s="8"/>
    </row>
    <row r="147" spans="1:8" ht="132" x14ac:dyDescent="0.2">
      <c r="A147" s="64">
        <v>111</v>
      </c>
      <c r="B147" s="12">
        <v>300005243</v>
      </c>
      <c r="C147" s="13" t="s">
        <v>59</v>
      </c>
      <c r="D147" s="11" t="s">
        <v>0</v>
      </c>
      <c r="E147" s="15">
        <v>238.11</v>
      </c>
      <c r="F147" s="8"/>
      <c r="G147" s="8"/>
      <c r="H147" s="8"/>
    </row>
    <row r="148" spans="1:8" ht="132" x14ac:dyDescent="0.2">
      <c r="A148" s="64">
        <v>112</v>
      </c>
      <c r="B148" s="12">
        <v>300005550</v>
      </c>
      <c r="C148" s="13" t="s">
        <v>61</v>
      </c>
      <c r="D148" s="11" t="s">
        <v>0</v>
      </c>
      <c r="E148" s="15">
        <v>1341.54</v>
      </c>
      <c r="F148" s="8"/>
      <c r="G148" s="8"/>
      <c r="H148" s="8"/>
    </row>
    <row r="149" spans="1:8" ht="144" x14ac:dyDescent="0.2">
      <c r="A149" s="64">
        <v>113</v>
      </c>
      <c r="B149" s="12">
        <v>300005034</v>
      </c>
      <c r="C149" s="13" t="s">
        <v>319</v>
      </c>
      <c r="D149" s="11" t="s">
        <v>0</v>
      </c>
      <c r="E149" s="15">
        <v>139.34</v>
      </c>
      <c r="F149" s="8"/>
      <c r="G149" s="8"/>
      <c r="H149" s="8"/>
    </row>
    <row r="150" spans="1:8" ht="120" x14ac:dyDescent="0.2">
      <c r="A150" s="64">
        <v>114</v>
      </c>
      <c r="B150" s="12">
        <v>300005312</v>
      </c>
      <c r="C150" s="13" t="s">
        <v>60</v>
      </c>
      <c r="D150" s="11" t="s">
        <v>0</v>
      </c>
      <c r="E150" s="15">
        <v>334.66</v>
      </c>
      <c r="F150" s="8"/>
      <c r="G150" s="8"/>
      <c r="H150" s="8"/>
    </row>
    <row r="151" spans="1:8" ht="96" x14ac:dyDescent="0.2">
      <c r="A151" s="64">
        <v>115</v>
      </c>
      <c r="B151" s="12">
        <v>300064988</v>
      </c>
      <c r="C151" s="13" t="s">
        <v>320</v>
      </c>
      <c r="D151" s="11" t="s">
        <v>3</v>
      </c>
      <c r="E151" s="15">
        <v>47</v>
      </c>
      <c r="F151" s="8"/>
      <c r="G151" s="57"/>
      <c r="H151" s="8"/>
    </row>
    <row r="152" spans="1:8" x14ac:dyDescent="0.2">
      <c r="A152" s="63" t="s">
        <v>248</v>
      </c>
      <c r="B152" s="55"/>
      <c r="C152" s="56" t="s">
        <v>199</v>
      </c>
      <c r="D152" s="14"/>
      <c r="E152" s="15" t="s">
        <v>442</v>
      </c>
      <c r="F152" s="8"/>
      <c r="G152" s="57"/>
      <c r="H152" s="8"/>
    </row>
    <row r="153" spans="1:8" ht="60" x14ac:dyDescent="0.2">
      <c r="A153" s="64">
        <v>116</v>
      </c>
      <c r="B153" s="12">
        <v>300004094</v>
      </c>
      <c r="C153" s="13" t="s">
        <v>51</v>
      </c>
      <c r="D153" s="11" t="s">
        <v>5</v>
      </c>
      <c r="E153" s="15">
        <v>17.84</v>
      </c>
      <c r="F153" s="8"/>
      <c r="G153" s="8"/>
      <c r="H153" s="8"/>
    </row>
    <row r="154" spans="1:8" ht="156" x14ac:dyDescent="0.2">
      <c r="A154" s="64">
        <v>117</v>
      </c>
      <c r="B154" s="12">
        <v>300004087</v>
      </c>
      <c r="C154" s="13" t="s">
        <v>326</v>
      </c>
      <c r="D154" s="11" t="s">
        <v>0</v>
      </c>
      <c r="E154" s="15">
        <v>223</v>
      </c>
      <c r="F154" s="8"/>
      <c r="G154" s="57"/>
      <c r="H154" s="8"/>
    </row>
    <row r="155" spans="1:8" ht="48" x14ac:dyDescent="0.2">
      <c r="A155" s="64">
        <v>118</v>
      </c>
      <c r="B155" s="12">
        <v>300004100</v>
      </c>
      <c r="C155" s="13" t="s">
        <v>52</v>
      </c>
      <c r="D155" s="11" t="s">
        <v>3</v>
      </c>
      <c r="E155" s="15">
        <v>105.3</v>
      </c>
      <c r="F155" s="8"/>
      <c r="G155" s="8"/>
      <c r="H155" s="8"/>
    </row>
    <row r="156" spans="1:8" ht="72" x14ac:dyDescent="0.2">
      <c r="A156" s="64">
        <v>119</v>
      </c>
      <c r="B156" s="12">
        <v>300004349</v>
      </c>
      <c r="C156" s="13" t="s">
        <v>54</v>
      </c>
      <c r="D156" s="11" t="s">
        <v>3</v>
      </c>
      <c r="E156" s="15">
        <v>21.55</v>
      </c>
      <c r="F156" s="8"/>
      <c r="G156" s="8"/>
      <c r="H156" s="8"/>
    </row>
    <row r="157" spans="1:8" ht="72" x14ac:dyDescent="0.2">
      <c r="A157" s="64">
        <v>120</v>
      </c>
      <c r="B157" s="12">
        <v>300058052</v>
      </c>
      <c r="C157" s="13" t="s">
        <v>321</v>
      </c>
      <c r="D157" s="11" t="s">
        <v>3</v>
      </c>
      <c r="E157" s="15">
        <v>16.75</v>
      </c>
      <c r="F157" s="8"/>
      <c r="G157" s="57"/>
      <c r="H157" s="8"/>
    </row>
    <row r="158" spans="1:8" ht="48" x14ac:dyDescent="0.2">
      <c r="A158" s="64">
        <v>121</v>
      </c>
      <c r="B158" s="12">
        <v>300011077</v>
      </c>
      <c r="C158" s="13" t="s">
        <v>66</v>
      </c>
      <c r="D158" s="14" t="s">
        <v>1</v>
      </c>
      <c r="E158" s="15">
        <v>5</v>
      </c>
      <c r="F158" s="8"/>
      <c r="G158" s="8"/>
      <c r="H158" s="8"/>
    </row>
    <row r="159" spans="1:8" ht="96" x14ac:dyDescent="0.2">
      <c r="A159" s="64">
        <v>122</v>
      </c>
      <c r="B159" s="12">
        <v>300074249</v>
      </c>
      <c r="C159" s="13" t="s">
        <v>334</v>
      </c>
      <c r="D159" s="14" t="s">
        <v>1</v>
      </c>
      <c r="E159" s="15">
        <v>5</v>
      </c>
      <c r="F159" s="8"/>
      <c r="G159" s="57"/>
      <c r="H159" s="8"/>
    </row>
    <row r="160" spans="1:8" x14ac:dyDescent="0.2">
      <c r="A160" s="63" t="s">
        <v>249</v>
      </c>
      <c r="B160" s="55"/>
      <c r="C160" s="56" t="s">
        <v>62</v>
      </c>
      <c r="D160" s="14"/>
      <c r="E160" s="15" t="s">
        <v>442</v>
      </c>
      <c r="F160" s="8"/>
      <c r="G160" s="57"/>
      <c r="H160" s="8"/>
    </row>
    <row r="161" spans="1:8" ht="156" x14ac:dyDescent="0.2">
      <c r="A161" s="64">
        <v>123</v>
      </c>
      <c r="B161" s="12">
        <v>300088040</v>
      </c>
      <c r="C161" s="13" t="s">
        <v>336</v>
      </c>
      <c r="D161" s="14" t="s">
        <v>1</v>
      </c>
      <c r="E161" s="15">
        <v>1</v>
      </c>
      <c r="F161" s="8"/>
      <c r="G161" s="57"/>
      <c r="H161" s="8"/>
    </row>
    <row r="162" spans="1:8" ht="144" x14ac:dyDescent="0.2">
      <c r="A162" s="64">
        <v>124</v>
      </c>
      <c r="B162" s="12">
        <v>300088041</v>
      </c>
      <c r="C162" s="13" t="s">
        <v>337</v>
      </c>
      <c r="D162" s="14" t="s">
        <v>1</v>
      </c>
      <c r="E162" s="15">
        <v>12</v>
      </c>
      <c r="F162" s="8"/>
      <c r="G162" s="57"/>
      <c r="H162" s="8"/>
    </row>
    <row r="163" spans="1:8" ht="144" x14ac:dyDescent="0.2">
      <c r="A163" s="64">
        <v>125</v>
      </c>
      <c r="B163" s="12">
        <v>300088042</v>
      </c>
      <c r="C163" s="13" t="s">
        <v>335</v>
      </c>
      <c r="D163" s="14" t="s">
        <v>1</v>
      </c>
      <c r="E163" s="15">
        <v>4</v>
      </c>
      <c r="F163" s="8"/>
      <c r="G163" s="57"/>
      <c r="H163" s="8"/>
    </row>
    <row r="164" spans="1:8" ht="144" x14ac:dyDescent="0.2">
      <c r="A164" s="64">
        <v>126</v>
      </c>
      <c r="B164" s="12">
        <v>300088043</v>
      </c>
      <c r="C164" s="13" t="s">
        <v>338</v>
      </c>
      <c r="D164" s="14" t="s">
        <v>1</v>
      </c>
      <c r="E164" s="15">
        <v>1</v>
      </c>
      <c r="F164" s="8"/>
      <c r="G164" s="57"/>
      <c r="H164" s="8"/>
    </row>
    <row r="165" spans="1:8" ht="144" x14ac:dyDescent="0.2">
      <c r="A165" s="64">
        <v>127</v>
      </c>
      <c r="B165" s="12">
        <v>300088044</v>
      </c>
      <c r="C165" s="13" t="s">
        <v>339</v>
      </c>
      <c r="D165" s="14" t="s">
        <v>1</v>
      </c>
      <c r="E165" s="15">
        <v>2</v>
      </c>
      <c r="F165" s="8"/>
      <c r="G165" s="57"/>
      <c r="H165" s="8"/>
    </row>
    <row r="166" spans="1:8" ht="144" x14ac:dyDescent="0.2">
      <c r="A166" s="64">
        <v>128</v>
      </c>
      <c r="B166" s="12">
        <v>300088045</v>
      </c>
      <c r="C166" s="13" t="s">
        <v>340</v>
      </c>
      <c r="D166" s="14" t="s">
        <v>1</v>
      </c>
      <c r="E166" s="15">
        <v>3</v>
      </c>
      <c r="F166" s="8"/>
      <c r="G166" s="57"/>
      <c r="H166" s="8"/>
    </row>
    <row r="167" spans="1:8" ht="144" x14ac:dyDescent="0.2">
      <c r="A167" s="64">
        <v>129</v>
      </c>
      <c r="B167" s="12">
        <v>300088046</v>
      </c>
      <c r="C167" s="13" t="s">
        <v>341</v>
      </c>
      <c r="D167" s="14" t="s">
        <v>1</v>
      </c>
      <c r="E167" s="15">
        <v>2</v>
      </c>
      <c r="F167" s="8"/>
      <c r="G167" s="57"/>
      <c r="H167" s="8"/>
    </row>
    <row r="168" spans="1:8" ht="144" x14ac:dyDescent="0.2">
      <c r="A168" s="64">
        <v>130</v>
      </c>
      <c r="B168" s="12">
        <v>300088047</v>
      </c>
      <c r="C168" s="13" t="s">
        <v>342</v>
      </c>
      <c r="D168" s="14" t="s">
        <v>1</v>
      </c>
      <c r="E168" s="15">
        <v>1</v>
      </c>
      <c r="F168" s="8"/>
      <c r="G168" s="57"/>
      <c r="H168" s="8"/>
    </row>
    <row r="169" spans="1:8" x14ac:dyDescent="0.2">
      <c r="A169" s="63" t="s">
        <v>250</v>
      </c>
      <c r="B169" s="55"/>
      <c r="C169" s="56" t="s">
        <v>63</v>
      </c>
      <c r="D169" s="14"/>
      <c r="E169" s="15" t="s">
        <v>442</v>
      </c>
      <c r="F169" s="8"/>
      <c r="G169" s="57"/>
      <c r="H169" s="8"/>
    </row>
    <row r="170" spans="1:8" ht="96" x14ac:dyDescent="0.2">
      <c r="A170" s="64">
        <v>131</v>
      </c>
      <c r="B170" s="12">
        <v>300073668</v>
      </c>
      <c r="C170" s="13" t="s">
        <v>343</v>
      </c>
      <c r="D170" s="14" t="s">
        <v>1</v>
      </c>
      <c r="E170" s="15">
        <v>1</v>
      </c>
      <c r="F170" s="8"/>
      <c r="G170" s="57"/>
      <c r="H170" s="8"/>
    </row>
    <row r="171" spans="1:8" ht="96" x14ac:dyDescent="0.2">
      <c r="A171" s="64">
        <v>132</v>
      </c>
      <c r="B171" s="12">
        <v>300073669</v>
      </c>
      <c r="C171" s="13" t="s">
        <v>200</v>
      </c>
      <c r="D171" s="14" t="s">
        <v>1</v>
      </c>
      <c r="E171" s="15">
        <v>1</v>
      </c>
      <c r="F171" s="8"/>
      <c r="G171" s="57"/>
      <c r="H171" s="8"/>
    </row>
    <row r="172" spans="1:8" x14ac:dyDescent="0.2">
      <c r="A172" s="63" t="s">
        <v>251</v>
      </c>
      <c r="B172" s="55"/>
      <c r="C172" s="56" t="s">
        <v>201</v>
      </c>
      <c r="D172" s="14"/>
      <c r="E172" s="15" t="s">
        <v>442</v>
      </c>
      <c r="F172" s="8"/>
      <c r="G172" s="57"/>
      <c r="H172" s="8"/>
    </row>
    <row r="173" spans="1:8" ht="144" x14ac:dyDescent="0.2">
      <c r="A173" s="64">
        <v>133</v>
      </c>
      <c r="B173" s="12">
        <v>300009009</v>
      </c>
      <c r="C173" s="13" t="s">
        <v>64</v>
      </c>
      <c r="D173" s="11" t="s">
        <v>3</v>
      </c>
      <c r="E173" s="15">
        <v>157</v>
      </c>
      <c r="F173" s="8"/>
      <c r="G173" s="8"/>
      <c r="H173" s="8"/>
    </row>
    <row r="174" spans="1:8" x14ac:dyDescent="0.2">
      <c r="A174" s="63" t="s">
        <v>252</v>
      </c>
      <c r="B174" s="55"/>
      <c r="C174" s="56" t="s">
        <v>65</v>
      </c>
      <c r="D174" s="14"/>
      <c r="E174" s="15" t="s">
        <v>442</v>
      </c>
      <c r="F174" s="8"/>
      <c r="G174" s="57"/>
      <c r="H174" s="8"/>
    </row>
    <row r="175" spans="1:8" ht="168" x14ac:dyDescent="0.2">
      <c r="A175" s="64">
        <v>134</v>
      </c>
      <c r="B175" s="12">
        <v>300063656</v>
      </c>
      <c r="C175" s="13" t="s">
        <v>344</v>
      </c>
      <c r="D175" s="14" t="s">
        <v>1</v>
      </c>
      <c r="E175" s="15">
        <v>2</v>
      </c>
      <c r="F175" s="8"/>
      <c r="G175" s="57"/>
      <c r="H175" s="8"/>
    </row>
    <row r="176" spans="1:8" ht="156" x14ac:dyDescent="0.2">
      <c r="A176" s="64">
        <v>135</v>
      </c>
      <c r="B176" s="12">
        <v>300010110</v>
      </c>
      <c r="C176" s="13" t="s">
        <v>345</v>
      </c>
      <c r="D176" s="14" t="s">
        <v>1</v>
      </c>
      <c r="E176" s="15">
        <v>11</v>
      </c>
      <c r="F176" s="8"/>
      <c r="G176" s="57"/>
      <c r="H176" s="8"/>
    </row>
    <row r="177" spans="1:8" ht="156" x14ac:dyDescent="0.2">
      <c r="A177" s="64">
        <v>136</v>
      </c>
      <c r="B177" s="12">
        <v>300063657</v>
      </c>
      <c r="C177" s="13" t="s">
        <v>346</v>
      </c>
      <c r="D177" s="14" t="s">
        <v>1</v>
      </c>
      <c r="E177" s="15">
        <v>1</v>
      </c>
      <c r="F177" s="8"/>
      <c r="G177" s="57"/>
      <c r="H177" s="8"/>
    </row>
    <row r="178" spans="1:8" x14ac:dyDescent="0.2">
      <c r="A178" s="63" t="s">
        <v>253</v>
      </c>
      <c r="B178" s="55"/>
      <c r="C178" s="56" t="s">
        <v>202</v>
      </c>
      <c r="D178" s="14"/>
      <c r="E178" s="15" t="s">
        <v>442</v>
      </c>
      <c r="F178" s="8"/>
      <c r="G178" s="57"/>
      <c r="H178" s="8"/>
    </row>
    <row r="179" spans="1:8" ht="156" x14ac:dyDescent="0.2">
      <c r="A179" s="64">
        <v>137</v>
      </c>
      <c r="B179" s="12">
        <v>300023013</v>
      </c>
      <c r="C179" s="13" t="s">
        <v>322</v>
      </c>
      <c r="D179" s="11" t="s">
        <v>3</v>
      </c>
      <c r="E179" s="15">
        <v>7.5</v>
      </c>
      <c r="F179" s="8"/>
      <c r="G179" s="57"/>
      <c r="H179" s="8"/>
    </row>
    <row r="180" spans="1:8" ht="180" x14ac:dyDescent="0.2">
      <c r="A180" s="64">
        <v>138</v>
      </c>
      <c r="B180" s="12">
        <v>300023012</v>
      </c>
      <c r="C180" s="13" t="s">
        <v>323</v>
      </c>
      <c r="D180" s="11" t="s">
        <v>3</v>
      </c>
      <c r="E180" s="15">
        <v>39</v>
      </c>
      <c r="F180" s="8"/>
      <c r="G180" s="57"/>
      <c r="H180" s="8"/>
    </row>
    <row r="181" spans="1:8" ht="132" x14ac:dyDescent="0.2">
      <c r="A181" s="64">
        <v>139</v>
      </c>
      <c r="B181" s="12">
        <v>300011861</v>
      </c>
      <c r="C181" s="13" t="s">
        <v>418</v>
      </c>
      <c r="D181" s="11" t="s">
        <v>3</v>
      </c>
      <c r="E181" s="50">
        <v>30</v>
      </c>
      <c r="F181" s="8"/>
      <c r="G181" s="57"/>
      <c r="H181" s="8"/>
    </row>
    <row r="182" spans="1:8" ht="180" x14ac:dyDescent="0.2">
      <c r="A182" s="64">
        <v>140</v>
      </c>
      <c r="B182" s="12">
        <v>300023014</v>
      </c>
      <c r="C182" s="13" t="s">
        <v>419</v>
      </c>
      <c r="D182" s="14" t="s">
        <v>3</v>
      </c>
      <c r="E182" s="50">
        <v>24</v>
      </c>
      <c r="F182" s="8"/>
      <c r="G182" s="57"/>
      <c r="H182" s="8"/>
    </row>
    <row r="183" spans="1:8" ht="180" x14ac:dyDescent="0.2">
      <c r="A183" s="64">
        <v>141</v>
      </c>
      <c r="B183" s="12">
        <v>300023015</v>
      </c>
      <c r="C183" s="13" t="s">
        <v>420</v>
      </c>
      <c r="D183" s="14" t="s">
        <v>3</v>
      </c>
      <c r="E183" s="50">
        <v>60</v>
      </c>
      <c r="F183" s="8"/>
      <c r="G183" s="57"/>
      <c r="H183" s="8"/>
    </row>
    <row r="184" spans="1:8" ht="120" x14ac:dyDescent="0.2">
      <c r="A184" s="64">
        <v>142</v>
      </c>
      <c r="B184" s="12">
        <v>300011057</v>
      </c>
      <c r="C184" s="13" t="s">
        <v>347</v>
      </c>
      <c r="D184" s="14" t="s">
        <v>1</v>
      </c>
      <c r="E184" s="15">
        <v>1</v>
      </c>
      <c r="F184" s="8"/>
      <c r="G184" s="57"/>
      <c r="H184" s="8"/>
    </row>
    <row r="185" spans="1:8" ht="120" x14ac:dyDescent="0.2">
      <c r="A185" s="64">
        <v>143</v>
      </c>
      <c r="B185" s="12">
        <v>300011058</v>
      </c>
      <c r="C185" s="13" t="s">
        <v>330</v>
      </c>
      <c r="D185" s="14" t="s">
        <v>1</v>
      </c>
      <c r="E185" s="15">
        <v>1</v>
      </c>
      <c r="F185" s="8"/>
      <c r="G185" s="57"/>
      <c r="H185" s="8"/>
    </row>
    <row r="186" spans="1:8" ht="120" x14ac:dyDescent="0.2">
      <c r="A186" s="64">
        <v>144</v>
      </c>
      <c r="B186" s="12">
        <v>300011060</v>
      </c>
      <c r="C186" s="13" t="s">
        <v>331</v>
      </c>
      <c r="D186" s="14" t="s">
        <v>1</v>
      </c>
      <c r="E186" s="15">
        <v>4</v>
      </c>
      <c r="F186" s="8"/>
      <c r="G186" s="57"/>
      <c r="H186" s="8"/>
    </row>
    <row r="187" spans="1:8" ht="120" x14ac:dyDescent="0.2">
      <c r="A187" s="64">
        <v>145</v>
      </c>
      <c r="B187" s="12">
        <v>300011002</v>
      </c>
      <c r="C187" s="13" t="s">
        <v>421</v>
      </c>
      <c r="D187" s="14" t="s">
        <v>6</v>
      </c>
      <c r="E187" s="15">
        <v>39</v>
      </c>
      <c r="F187" s="8"/>
      <c r="G187" s="57"/>
      <c r="H187" s="8"/>
    </row>
    <row r="188" spans="1:8" ht="72" x14ac:dyDescent="0.2">
      <c r="A188" s="64">
        <v>146</v>
      </c>
      <c r="B188" s="12">
        <v>300042118</v>
      </c>
      <c r="C188" s="13" t="s">
        <v>328</v>
      </c>
      <c r="D188" s="14" t="s">
        <v>6</v>
      </c>
      <c r="E188" s="15">
        <v>1</v>
      </c>
      <c r="F188" s="8"/>
      <c r="G188" s="57"/>
      <c r="H188" s="8"/>
    </row>
    <row r="189" spans="1:8" ht="48" x14ac:dyDescent="0.2">
      <c r="A189" s="64">
        <v>147</v>
      </c>
      <c r="B189" s="12">
        <v>300011228</v>
      </c>
      <c r="C189" s="13" t="s">
        <v>67</v>
      </c>
      <c r="D189" s="14" t="s">
        <v>1</v>
      </c>
      <c r="E189" s="15">
        <v>1</v>
      </c>
      <c r="F189" s="8"/>
      <c r="G189" s="57"/>
      <c r="H189" s="8"/>
    </row>
    <row r="190" spans="1:8" ht="48" x14ac:dyDescent="0.2">
      <c r="A190" s="64">
        <v>148</v>
      </c>
      <c r="B190" s="12">
        <v>300074250</v>
      </c>
      <c r="C190" s="13" t="s">
        <v>434</v>
      </c>
      <c r="D190" s="14" t="s">
        <v>6</v>
      </c>
      <c r="E190" s="15">
        <v>3</v>
      </c>
      <c r="F190" s="8"/>
      <c r="G190" s="57"/>
      <c r="H190" s="8"/>
    </row>
    <row r="191" spans="1:8" ht="84" x14ac:dyDescent="0.2">
      <c r="A191" s="64">
        <v>149</v>
      </c>
      <c r="B191" s="12">
        <v>300075913</v>
      </c>
      <c r="C191" s="13" t="s">
        <v>435</v>
      </c>
      <c r="D191" s="14" t="s">
        <v>1</v>
      </c>
      <c r="E191" s="15">
        <v>2</v>
      </c>
      <c r="F191" s="8"/>
      <c r="G191" s="57"/>
      <c r="H191" s="8"/>
    </row>
    <row r="192" spans="1:8" ht="96" x14ac:dyDescent="0.2">
      <c r="A192" s="64">
        <v>150</v>
      </c>
      <c r="B192" s="12">
        <v>300041941</v>
      </c>
      <c r="C192" s="13" t="s">
        <v>417</v>
      </c>
      <c r="D192" s="14" t="s">
        <v>3</v>
      </c>
      <c r="E192" s="15">
        <v>60</v>
      </c>
      <c r="F192" s="8"/>
      <c r="G192" s="57"/>
      <c r="H192" s="8"/>
    </row>
    <row r="193" spans="1:8" ht="72" x14ac:dyDescent="0.2">
      <c r="A193" s="64">
        <v>151</v>
      </c>
      <c r="B193" s="12">
        <v>300011072</v>
      </c>
      <c r="C193" s="13" t="s">
        <v>426</v>
      </c>
      <c r="D193" s="11" t="s">
        <v>1</v>
      </c>
      <c r="E193" s="15">
        <v>7</v>
      </c>
      <c r="F193" s="8"/>
      <c r="G193" s="57"/>
      <c r="H193" s="8"/>
    </row>
    <row r="194" spans="1:8" ht="72" x14ac:dyDescent="0.2">
      <c r="A194" s="64">
        <v>152</v>
      </c>
      <c r="B194" s="12">
        <v>300041809</v>
      </c>
      <c r="C194" s="13" t="s">
        <v>348</v>
      </c>
      <c r="D194" s="14" t="s">
        <v>1</v>
      </c>
      <c r="E194" s="15">
        <v>4</v>
      </c>
      <c r="F194" s="8"/>
      <c r="G194" s="57"/>
      <c r="H194" s="8"/>
    </row>
    <row r="195" spans="1:8" ht="60" x14ac:dyDescent="0.2">
      <c r="A195" s="64">
        <v>153</v>
      </c>
      <c r="B195" s="12">
        <v>300011422</v>
      </c>
      <c r="C195" s="13" t="s">
        <v>349</v>
      </c>
      <c r="D195" s="14" t="s">
        <v>1</v>
      </c>
      <c r="E195" s="15">
        <v>2</v>
      </c>
      <c r="F195" s="8"/>
      <c r="G195" s="57"/>
      <c r="H195" s="8"/>
    </row>
    <row r="196" spans="1:8" ht="48" x14ac:dyDescent="0.2">
      <c r="A196" s="64">
        <v>154</v>
      </c>
      <c r="B196" s="12">
        <v>300059250</v>
      </c>
      <c r="C196" s="13" t="s">
        <v>350</v>
      </c>
      <c r="D196" s="14" t="s">
        <v>1</v>
      </c>
      <c r="E196" s="15">
        <v>5</v>
      </c>
      <c r="F196" s="8"/>
      <c r="G196" s="57"/>
      <c r="H196" s="8"/>
    </row>
    <row r="197" spans="1:8" ht="144" x14ac:dyDescent="0.2">
      <c r="A197" s="64">
        <v>155</v>
      </c>
      <c r="B197" s="12">
        <v>300041549</v>
      </c>
      <c r="C197" s="13" t="s">
        <v>351</v>
      </c>
      <c r="D197" s="14" t="s">
        <v>1</v>
      </c>
      <c r="E197" s="15">
        <v>10</v>
      </c>
      <c r="F197" s="8"/>
      <c r="G197" s="57"/>
      <c r="H197" s="8"/>
    </row>
    <row r="198" spans="1:8" ht="120" x14ac:dyDescent="0.2">
      <c r="A198" s="64">
        <v>156</v>
      </c>
      <c r="B198" s="12">
        <v>300074251</v>
      </c>
      <c r="C198" s="13" t="s">
        <v>352</v>
      </c>
      <c r="D198" s="14" t="s">
        <v>1</v>
      </c>
      <c r="E198" s="15">
        <v>2</v>
      </c>
      <c r="F198" s="8"/>
      <c r="G198" s="57"/>
      <c r="H198" s="8"/>
    </row>
    <row r="199" spans="1:8" ht="84" x14ac:dyDescent="0.2">
      <c r="A199" s="64">
        <v>157</v>
      </c>
      <c r="B199" s="12">
        <v>300023047</v>
      </c>
      <c r="C199" s="13" t="s">
        <v>353</v>
      </c>
      <c r="D199" s="14" t="s">
        <v>1</v>
      </c>
      <c r="E199" s="15">
        <v>1</v>
      </c>
      <c r="F199" s="8"/>
      <c r="G199" s="57"/>
      <c r="H199" s="8"/>
    </row>
    <row r="200" spans="1:8" ht="48" x14ac:dyDescent="0.2">
      <c r="A200" s="64">
        <v>158</v>
      </c>
      <c r="B200" s="12">
        <v>300011011</v>
      </c>
      <c r="C200" s="13" t="s">
        <v>333</v>
      </c>
      <c r="D200" s="14" t="s">
        <v>6</v>
      </c>
      <c r="E200" s="15">
        <v>1</v>
      </c>
      <c r="F200" s="8"/>
      <c r="G200" s="57"/>
      <c r="H200" s="8"/>
    </row>
    <row r="201" spans="1:8" ht="60" x14ac:dyDescent="0.2">
      <c r="A201" s="64">
        <v>159</v>
      </c>
      <c r="B201" s="12">
        <v>300041546</v>
      </c>
      <c r="C201" s="13" t="s">
        <v>332</v>
      </c>
      <c r="D201" s="14" t="s">
        <v>6</v>
      </c>
      <c r="E201" s="15">
        <v>1</v>
      </c>
      <c r="F201" s="8"/>
      <c r="G201" s="57"/>
      <c r="H201" s="8"/>
    </row>
    <row r="202" spans="1:8" ht="120" x14ac:dyDescent="0.2">
      <c r="A202" s="64">
        <v>160</v>
      </c>
      <c r="B202" s="12">
        <v>300011049</v>
      </c>
      <c r="C202" s="13" t="s">
        <v>354</v>
      </c>
      <c r="D202" s="14" t="s">
        <v>1</v>
      </c>
      <c r="E202" s="15">
        <v>1</v>
      </c>
      <c r="F202" s="8"/>
      <c r="G202" s="57"/>
      <c r="H202" s="8"/>
    </row>
    <row r="203" spans="1:8" ht="48" x14ac:dyDescent="0.2">
      <c r="A203" s="64">
        <v>161</v>
      </c>
      <c r="B203" s="12">
        <v>300011185</v>
      </c>
      <c r="C203" s="13" t="s">
        <v>355</v>
      </c>
      <c r="D203" s="14" t="s">
        <v>1</v>
      </c>
      <c r="E203" s="15">
        <v>1</v>
      </c>
      <c r="F203" s="8"/>
      <c r="G203" s="57"/>
      <c r="H203" s="8"/>
    </row>
    <row r="204" spans="1:8" ht="48" x14ac:dyDescent="0.2">
      <c r="A204" s="64">
        <v>162</v>
      </c>
      <c r="B204" s="12">
        <v>300011187</v>
      </c>
      <c r="C204" s="13" t="s">
        <v>356</v>
      </c>
      <c r="D204" s="14" t="s">
        <v>1</v>
      </c>
      <c r="E204" s="15">
        <v>4</v>
      </c>
      <c r="F204" s="8"/>
      <c r="G204" s="57"/>
      <c r="H204" s="8"/>
    </row>
    <row r="205" spans="1:8" ht="84" x14ac:dyDescent="0.2">
      <c r="A205" s="64">
        <v>163</v>
      </c>
      <c r="B205" s="12">
        <v>300004592</v>
      </c>
      <c r="C205" s="13" t="s">
        <v>357</v>
      </c>
      <c r="D205" s="14" t="s">
        <v>1</v>
      </c>
      <c r="E205" s="15">
        <v>1</v>
      </c>
      <c r="F205" s="8"/>
      <c r="G205" s="57"/>
      <c r="H205" s="8"/>
    </row>
    <row r="206" spans="1:8" ht="96" x14ac:dyDescent="0.2">
      <c r="A206" s="64">
        <v>164</v>
      </c>
      <c r="B206" s="12">
        <v>300023683</v>
      </c>
      <c r="C206" s="13" t="s">
        <v>358</v>
      </c>
      <c r="D206" s="14" t="s">
        <v>1</v>
      </c>
      <c r="E206" s="15">
        <v>1</v>
      </c>
      <c r="F206" s="8"/>
      <c r="G206" s="57"/>
      <c r="H206" s="8"/>
    </row>
    <row r="207" spans="1:8" ht="96" x14ac:dyDescent="0.2">
      <c r="A207" s="64">
        <v>165</v>
      </c>
      <c r="B207" s="12">
        <v>300030111</v>
      </c>
      <c r="C207" s="13" t="s">
        <v>359</v>
      </c>
      <c r="D207" s="14" t="s">
        <v>1</v>
      </c>
      <c r="E207" s="15">
        <v>1</v>
      </c>
      <c r="F207" s="8"/>
      <c r="G207" s="57"/>
      <c r="H207" s="8"/>
    </row>
    <row r="208" spans="1:8" x14ac:dyDescent="0.2">
      <c r="A208" s="63" t="s">
        <v>254</v>
      </c>
      <c r="B208" s="55"/>
      <c r="C208" s="56" t="s">
        <v>203</v>
      </c>
      <c r="D208" s="14"/>
      <c r="E208" s="15" t="s">
        <v>442</v>
      </c>
      <c r="F208" s="8"/>
      <c r="G208" s="57"/>
      <c r="H208" s="8"/>
    </row>
    <row r="209" spans="1:8" ht="132" x14ac:dyDescent="0.2">
      <c r="A209" s="64">
        <v>166</v>
      </c>
      <c r="B209" s="12">
        <v>300011606</v>
      </c>
      <c r="C209" s="13" t="s">
        <v>360</v>
      </c>
      <c r="D209" s="14" t="s">
        <v>1</v>
      </c>
      <c r="E209" s="15">
        <v>13</v>
      </c>
      <c r="F209" s="8"/>
      <c r="G209" s="57"/>
      <c r="H209" s="8"/>
    </row>
    <row r="210" spans="1:8" ht="120" x14ac:dyDescent="0.2">
      <c r="A210" s="64">
        <v>167</v>
      </c>
      <c r="B210" s="12">
        <v>300011551</v>
      </c>
      <c r="C210" s="13" t="s">
        <v>361</v>
      </c>
      <c r="D210" s="14" t="s">
        <v>1</v>
      </c>
      <c r="E210" s="15">
        <v>18</v>
      </c>
      <c r="F210" s="8"/>
      <c r="G210" s="57"/>
      <c r="H210" s="8"/>
    </row>
    <row r="211" spans="1:8" ht="108" x14ac:dyDescent="0.2">
      <c r="A211" s="64">
        <v>168</v>
      </c>
      <c r="B211" s="12">
        <v>300011607</v>
      </c>
      <c r="C211" s="13" t="s">
        <v>362</v>
      </c>
      <c r="D211" s="14" t="s">
        <v>1</v>
      </c>
      <c r="E211" s="15">
        <v>2</v>
      </c>
      <c r="F211" s="8"/>
      <c r="G211" s="57"/>
      <c r="H211" s="8"/>
    </row>
    <row r="212" spans="1:8" ht="36" x14ac:dyDescent="0.2">
      <c r="A212" s="64">
        <v>169</v>
      </c>
      <c r="B212" s="12">
        <v>300011233</v>
      </c>
      <c r="C212" s="13" t="s">
        <v>363</v>
      </c>
      <c r="D212" s="14" t="s">
        <v>1</v>
      </c>
      <c r="E212" s="15">
        <v>18</v>
      </c>
      <c r="F212" s="8"/>
      <c r="G212" s="57"/>
      <c r="H212" s="8"/>
    </row>
    <row r="213" spans="1:8" ht="60" x14ac:dyDescent="0.2">
      <c r="A213" s="64">
        <v>170</v>
      </c>
      <c r="B213" s="12">
        <v>300011601</v>
      </c>
      <c r="C213" s="13" t="s">
        <v>364</v>
      </c>
      <c r="D213" s="14" t="s">
        <v>1</v>
      </c>
      <c r="E213" s="15">
        <v>7</v>
      </c>
      <c r="F213" s="8"/>
      <c r="G213" s="57"/>
      <c r="H213" s="8"/>
    </row>
    <row r="214" spans="1:8" ht="60" x14ac:dyDescent="0.2">
      <c r="A214" s="64">
        <v>171</v>
      </c>
      <c r="B214" s="12">
        <v>300011608</v>
      </c>
      <c r="C214" s="13" t="s">
        <v>365</v>
      </c>
      <c r="D214" s="14" t="s">
        <v>1</v>
      </c>
      <c r="E214" s="15">
        <v>7</v>
      </c>
      <c r="F214" s="8"/>
      <c r="G214" s="57"/>
      <c r="H214" s="8"/>
    </row>
    <row r="215" spans="1:8" ht="48" x14ac:dyDescent="0.2">
      <c r="A215" s="64">
        <v>172</v>
      </c>
      <c r="B215" s="12">
        <v>300011778</v>
      </c>
      <c r="C215" s="13" t="s">
        <v>366</v>
      </c>
      <c r="D215" s="14" t="s">
        <v>1</v>
      </c>
      <c r="E215" s="15">
        <v>4</v>
      </c>
      <c r="F215" s="8"/>
      <c r="G215" s="57"/>
      <c r="H215" s="8"/>
    </row>
    <row r="216" spans="1:8" ht="60" x14ac:dyDescent="0.2">
      <c r="A216" s="64">
        <v>173</v>
      </c>
      <c r="B216" s="12">
        <v>300059254</v>
      </c>
      <c r="C216" s="13" t="s">
        <v>367</v>
      </c>
      <c r="D216" s="14" t="s">
        <v>1</v>
      </c>
      <c r="E216" s="15">
        <v>4</v>
      </c>
      <c r="F216" s="8"/>
      <c r="G216" s="57"/>
      <c r="H216" s="8"/>
    </row>
    <row r="217" spans="1:8" ht="72" x14ac:dyDescent="0.2">
      <c r="A217" s="64">
        <v>174</v>
      </c>
      <c r="B217" s="12">
        <v>300011609</v>
      </c>
      <c r="C217" s="13" t="s">
        <v>368</v>
      </c>
      <c r="D217" s="14" t="s">
        <v>1</v>
      </c>
      <c r="E217" s="15">
        <v>12</v>
      </c>
      <c r="F217" s="8"/>
      <c r="G217" s="57"/>
      <c r="H217" s="8"/>
    </row>
    <row r="218" spans="1:8" ht="72" x14ac:dyDescent="0.2">
      <c r="A218" s="64">
        <v>175</v>
      </c>
      <c r="B218" s="12">
        <v>300080579</v>
      </c>
      <c r="C218" s="13" t="s">
        <v>369</v>
      </c>
      <c r="D218" s="14" t="s">
        <v>1</v>
      </c>
      <c r="E218" s="15">
        <v>2</v>
      </c>
      <c r="F218" s="8"/>
      <c r="G218" s="57"/>
      <c r="H218" s="8"/>
    </row>
    <row r="219" spans="1:8" ht="72" x14ac:dyDescent="0.2">
      <c r="A219" s="64">
        <v>176</v>
      </c>
      <c r="B219" s="12">
        <v>300011595</v>
      </c>
      <c r="C219" s="13" t="s">
        <v>376</v>
      </c>
      <c r="D219" s="14" t="s">
        <v>1</v>
      </c>
      <c r="E219" s="15">
        <v>1</v>
      </c>
      <c r="F219" s="8"/>
      <c r="G219" s="57"/>
      <c r="H219" s="8"/>
    </row>
    <row r="220" spans="1:8" ht="72" x14ac:dyDescent="0.2">
      <c r="A220" s="64">
        <v>177</v>
      </c>
      <c r="B220" s="12">
        <v>300080598</v>
      </c>
      <c r="C220" s="13" t="s">
        <v>436</v>
      </c>
      <c r="D220" s="14" t="s">
        <v>1</v>
      </c>
      <c r="E220" s="15">
        <v>2</v>
      </c>
      <c r="F220" s="8"/>
      <c r="G220" s="57"/>
      <c r="H220" s="8"/>
    </row>
    <row r="221" spans="1:8" ht="48" x14ac:dyDescent="0.2">
      <c r="A221" s="64">
        <v>178</v>
      </c>
      <c r="B221" s="12">
        <v>300011848</v>
      </c>
      <c r="C221" s="13" t="s">
        <v>71</v>
      </c>
      <c r="D221" s="14" t="s">
        <v>1</v>
      </c>
      <c r="E221" s="15">
        <v>11</v>
      </c>
      <c r="F221" s="8"/>
      <c r="G221" s="8"/>
      <c r="H221" s="8"/>
    </row>
    <row r="222" spans="1:8" ht="108" x14ac:dyDescent="0.2">
      <c r="A222" s="64">
        <v>179</v>
      </c>
      <c r="B222" s="12">
        <v>300088048</v>
      </c>
      <c r="C222" s="13" t="s">
        <v>370</v>
      </c>
      <c r="D222" s="14" t="s">
        <v>1</v>
      </c>
      <c r="E222" s="15">
        <v>1</v>
      </c>
      <c r="F222" s="8"/>
      <c r="G222" s="57"/>
      <c r="H222" s="8"/>
    </row>
    <row r="223" spans="1:8" ht="108" x14ac:dyDescent="0.2">
      <c r="A223" s="64">
        <v>180</v>
      </c>
      <c r="B223" s="12">
        <v>300088049</v>
      </c>
      <c r="C223" s="13" t="s">
        <v>371</v>
      </c>
      <c r="D223" s="14" t="s">
        <v>1</v>
      </c>
      <c r="E223" s="15">
        <v>1</v>
      </c>
      <c r="F223" s="8"/>
      <c r="G223" s="57"/>
      <c r="H223" s="8"/>
    </row>
    <row r="224" spans="1:8" ht="96" x14ac:dyDescent="0.2">
      <c r="A224" s="64">
        <v>181</v>
      </c>
      <c r="B224" s="12">
        <v>300088050</v>
      </c>
      <c r="C224" s="13" t="s">
        <v>372</v>
      </c>
      <c r="D224" s="14" t="s">
        <v>1</v>
      </c>
      <c r="E224" s="15">
        <v>8</v>
      </c>
      <c r="F224" s="8"/>
      <c r="G224" s="57"/>
      <c r="H224" s="8"/>
    </row>
    <row r="225" spans="1:8" ht="120" x14ac:dyDescent="0.2">
      <c r="A225" s="64">
        <v>182</v>
      </c>
      <c r="B225" s="12">
        <v>300088051</v>
      </c>
      <c r="C225" s="13" t="s">
        <v>375</v>
      </c>
      <c r="D225" s="14" t="s">
        <v>1</v>
      </c>
      <c r="E225" s="15">
        <v>1</v>
      </c>
      <c r="F225" s="8"/>
      <c r="G225" s="57"/>
      <c r="H225" s="8"/>
    </row>
    <row r="226" spans="1:8" ht="120" x14ac:dyDescent="0.2">
      <c r="A226" s="64">
        <v>183</v>
      </c>
      <c r="B226" s="12">
        <v>300088052</v>
      </c>
      <c r="C226" s="13" t="s">
        <v>374</v>
      </c>
      <c r="D226" s="14" t="s">
        <v>1</v>
      </c>
      <c r="E226" s="15">
        <v>1</v>
      </c>
      <c r="F226" s="8"/>
      <c r="G226" s="57"/>
      <c r="H226" s="8"/>
    </row>
    <row r="227" spans="1:8" ht="108" x14ac:dyDescent="0.2">
      <c r="A227" s="64">
        <v>184</v>
      </c>
      <c r="B227" s="12">
        <v>300088053</v>
      </c>
      <c r="C227" s="13" t="s">
        <v>373</v>
      </c>
      <c r="D227" s="14" t="s">
        <v>1</v>
      </c>
      <c r="E227" s="15">
        <v>2</v>
      </c>
      <c r="F227" s="8"/>
      <c r="G227" s="57"/>
      <c r="H227" s="8"/>
    </row>
    <row r="228" spans="1:8" x14ac:dyDescent="0.2">
      <c r="A228" s="63" t="s">
        <v>255</v>
      </c>
      <c r="B228" s="55"/>
      <c r="C228" s="56" t="s">
        <v>194</v>
      </c>
      <c r="D228" s="14"/>
      <c r="E228" s="15" t="s">
        <v>442</v>
      </c>
      <c r="F228" s="8"/>
      <c r="G228" s="57"/>
      <c r="H228" s="8"/>
    </row>
    <row r="229" spans="1:8" x14ac:dyDescent="0.2">
      <c r="A229" s="63" t="s">
        <v>260</v>
      </c>
      <c r="B229" s="55"/>
      <c r="C229" s="56" t="s">
        <v>204</v>
      </c>
      <c r="D229" s="14"/>
      <c r="E229" s="15" t="s">
        <v>442</v>
      </c>
      <c r="F229" s="8"/>
      <c r="G229" s="57"/>
      <c r="H229" s="8"/>
    </row>
    <row r="230" spans="1:8" ht="132" x14ac:dyDescent="0.2">
      <c r="A230" s="64">
        <v>185</v>
      </c>
      <c r="B230" s="12">
        <v>300087094</v>
      </c>
      <c r="C230" s="13" t="s">
        <v>280</v>
      </c>
      <c r="D230" s="14" t="s">
        <v>1</v>
      </c>
      <c r="E230" s="15">
        <v>1</v>
      </c>
      <c r="F230" s="8"/>
      <c r="G230" s="57"/>
      <c r="H230" s="8"/>
    </row>
    <row r="231" spans="1:8" ht="132" x14ac:dyDescent="0.2">
      <c r="A231" s="64">
        <v>186</v>
      </c>
      <c r="B231" s="12">
        <v>300025027</v>
      </c>
      <c r="C231" s="13" t="s">
        <v>424</v>
      </c>
      <c r="D231" s="14" t="s">
        <v>1</v>
      </c>
      <c r="E231" s="15">
        <v>1</v>
      </c>
      <c r="F231" s="8"/>
      <c r="G231" s="57"/>
      <c r="H231" s="8"/>
    </row>
    <row r="232" spans="1:8" ht="108" x14ac:dyDescent="0.2">
      <c r="A232" s="64">
        <v>187</v>
      </c>
      <c r="B232" s="12">
        <v>300075302</v>
      </c>
      <c r="C232" s="13" t="s">
        <v>281</v>
      </c>
      <c r="D232" s="14" t="s">
        <v>1</v>
      </c>
      <c r="E232" s="15">
        <v>1</v>
      </c>
      <c r="F232" s="8"/>
      <c r="G232" s="57"/>
      <c r="H232" s="8"/>
    </row>
    <row r="233" spans="1:8" ht="156" x14ac:dyDescent="0.2">
      <c r="A233" s="64">
        <v>188</v>
      </c>
      <c r="B233" s="12">
        <v>300046020</v>
      </c>
      <c r="C233" s="13" t="s">
        <v>282</v>
      </c>
      <c r="D233" s="14" t="s">
        <v>1</v>
      </c>
      <c r="E233" s="15">
        <v>1</v>
      </c>
      <c r="F233" s="8"/>
      <c r="G233" s="57"/>
      <c r="H233" s="8"/>
    </row>
    <row r="234" spans="1:8" x14ac:dyDescent="0.2">
      <c r="A234" s="63" t="s">
        <v>261</v>
      </c>
      <c r="B234" s="55"/>
      <c r="C234" s="56" t="s">
        <v>205</v>
      </c>
      <c r="D234" s="14"/>
      <c r="E234" s="15" t="s">
        <v>442</v>
      </c>
      <c r="F234" s="8"/>
      <c r="G234" s="57"/>
      <c r="H234" s="8"/>
    </row>
    <row r="235" spans="1:8" ht="108" x14ac:dyDescent="0.2">
      <c r="A235" s="64">
        <v>189</v>
      </c>
      <c r="B235" s="12">
        <v>300024083</v>
      </c>
      <c r="C235" s="13" t="s">
        <v>283</v>
      </c>
      <c r="D235" s="11" t="s">
        <v>3</v>
      </c>
      <c r="E235" s="15">
        <v>40</v>
      </c>
      <c r="F235" s="8"/>
      <c r="G235" s="57"/>
      <c r="H235" s="8"/>
    </row>
    <row r="236" spans="1:8" ht="96" x14ac:dyDescent="0.2">
      <c r="A236" s="64">
        <v>190</v>
      </c>
      <c r="B236" s="12">
        <v>300024049</v>
      </c>
      <c r="C236" s="13" t="s">
        <v>287</v>
      </c>
      <c r="D236" s="11" t="s">
        <v>3</v>
      </c>
      <c r="E236" s="15">
        <v>132</v>
      </c>
      <c r="F236" s="8"/>
      <c r="G236" s="57"/>
      <c r="H236" s="8"/>
    </row>
    <row r="237" spans="1:8" ht="60" x14ac:dyDescent="0.2">
      <c r="A237" s="64">
        <v>191</v>
      </c>
      <c r="B237" s="12">
        <v>300025091</v>
      </c>
      <c r="C237" s="13" t="s">
        <v>290</v>
      </c>
      <c r="D237" s="11" t="s">
        <v>3</v>
      </c>
      <c r="E237" s="15">
        <v>44</v>
      </c>
      <c r="F237" s="8"/>
      <c r="G237" s="57"/>
      <c r="H237" s="8"/>
    </row>
    <row r="238" spans="1:8" x14ac:dyDescent="0.2">
      <c r="A238" s="63" t="s">
        <v>262</v>
      </c>
      <c r="B238" s="55"/>
      <c r="C238" s="56" t="s">
        <v>241</v>
      </c>
      <c r="D238" s="14"/>
      <c r="E238" s="15" t="s">
        <v>442</v>
      </c>
      <c r="F238" s="8"/>
      <c r="G238" s="57"/>
      <c r="H238" s="8"/>
    </row>
    <row r="239" spans="1:8" ht="96" x14ac:dyDescent="0.2">
      <c r="A239" s="64">
        <v>192</v>
      </c>
      <c r="B239" s="12">
        <v>300087095</v>
      </c>
      <c r="C239" s="13" t="s">
        <v>293</v>
      </c>
      <c r="D239" s="14" t="s">
        <v>1</v>
      </c>
      <c r="E239" s="15">
        <v>1</v>
      </c>
      <c r="F239" s="8"/>
      <c r="G239" s="57"/>
      <c r="H239" s="8"/>
    </row>
    <row r="240" spans="1:8" ht="84" x14ac:dyDescent="0.2">
      <c r="A240" s="64">
        <v>193</v>
      </c>
      <c r="B240" s="12">
        <v>300013714</v>
      </c>
      <c r="C240" s="13" t="s">
        <v>294</v>
      </c>
      <c r="D240" s="14" t="s">
        <v>1</v>
      </c>
      <c r="E240" s="15">
        <v>3</v>
      </c>
      <c r="F240" s="8"/>
      <c r="G240" s="57"/>
      <c r="H240" s="8"/>
    </row>
    <row r="241" spans="1:8" ht="108" x14ac:dyDescent="0.2">
      <c r="A241" s="64">
        <v>194</v>
      </c>
      <c r="B241" s="12">
        <v>300052300</v>
      </c>
      <c r="C241" s="13" t="s">
        <v>295</v>
      </c>
      <c r="D241" s="14" t="s">
        <v>1</v>
      </c>
      <c r="E241" s="15">
        <v>1</v>
      </c>
      <c r="F241" s="8"/>
      <c r="G241" s="57"/>
      <c r="H241" s="8"/>
    </row>
    <row r="242" spans="1:8" ht="84" x14ac:dyDescent="0.2">
      <c r="A242" s="64">
        <v>195</v>
      </c>
      <c r="B242" s="12">
        <v>300013609</v>
      </c>
      <c r="C242" s="13" t="s">
        <v>296</v>
      </c>
      <c r="D242" s="14" t="s">
        <v>1</v>
      </c>
      <c r="E242" s="15">
        <v>2</v>
      </c>
      <c r="F242" s="8"/>
      <c r="G242" s="57"/>
      <c r="H242" s="8"/>
    </row>
    <row r="243" spans="1:8" x14ac:dyDescent="0.2">
      <c r="A243" s="63" t="s">
        <v>263</v>
      </c>
      <c r="B243" s="55"/>
      <c r="C243" s="56" t="s">
        <v>206</v>
      </c>
      <c r="D243" s="14"/>
      <c r="E243" s="15" t="s">
        <v>442</v>
      </c>
      <c r="F243" s="8"/>
      <c r="G243" s="57"/>
      <c r="H243" s="8"/>
    </row>
    <row r="244" spans="1:8" ht="108" x14ac:dyDescent="0.2">
      <c r="A244" s="64">
        <v>196</v>
      </c>
      <c r="B244" s="12">
        <v>300024080</v>
      </c>
      <c r="C244" s="13" t="s">
        <v>284</v>
      </c>
      <c r="D244" s="11" t="s">
        <v>3</v>
      </c>
      <c r="E244" s="15">
        <v>30</v>
      </c>
      <c r="F244" s="8"/>
      <c r="G244" s="57"/>
      <c r="H244" s="8"/>
    </row>
    <row r="245" spans="1:8" ht="96" x14ac:dyDescent="0.2">
      <c r="A245" s="64">
        <v>197</v>
      </c>
      <c r="B245" s="12">
        <v>300024045</v>
      </c>
      <c r="C245" s="13" t="s">
        <v>288</v>
      </c>
      <c r="D245" s="11" t="s">
        <v>3</v>
      </c>
      <c r="E245" s="15">
        <v>99</v>
      </c>
      <c r="F245" s="8"/>
      <c r="G245" s="57"/>
      <c r="H245" s="8"/>
    </row>
    <row r="246" spans="1:8" ht="60" x14ac:dyDescent="0.2">
      <c r="A246" s="64">
        <v>198</v>
      </c>
      <c r="B246" s="12">
        <v>300025089</v>
      </c>
      <c r="C246" s="13" t="s">
        <v>97</v>
      </c>
      <c r="D246" s="11" t="s">
        <v>3</v>
      </c>
      <c r="E246" s="15">
        <v>33</v>
      </c>
      <c r="F246" s="8"/>
      <c r="G246" s="57"/>
      <c r="H246" s="8"/>
    </row>
    <row r="247" spans="1:8" x14ac:dyDescent="0.2">
      <c r="A247" s="63" t="s">
        <v>264</v>
      </c>
      <c r="B247" s="55"/>
      <c r="C247" s="56" t="s">
        <v>207</v>
      </c>
      <c r="D247" s="14"/>
      <c r="E247" s="15" t="s">
        <v>442</v>
      </c>
      <c r="F247" s="8"/>
      <c r="G247" s="57"/>
      <c r="H247" s="8"/>
    </row>
    <row r="248" spans="1:8" ht="108" x14ac:dyDescent="0.2">
      <c r="A248" s="64">
        <v>199</v>
      </c>
      <c r="B248" s="12">
        <v>300024081</v>
      </c>
      <c r="C248" s="13" t="s">
        <v>285</v>
      </c>
      <c r="D248" s="11" t="s">
        <v>3</v>
      </c>
      <c r="E248" s="15">
        <v>25</v>
      </c>
      <c r="F248" s="8"/>
      <c r="G248" s="57"/>
      <c r="H248" s="8"/>
    </row>
    <row r="249" spans="1:8" ht="96" x14ac:dyDescent="0.2">
      <c r="A249" s="64">
        <v>200</v>
      </c>
      <c r="B249" s="12">
        <v>300024046</v>
      </c>
      <c r="C249" s="13" t="s">
        <v>289</v>
      </c>
      <c r="D249" s="11" t="s">
        <v>3</v>
      </c>
      <c r="E249" s="15">
        <v>82.5</v>
      </c>
      <c r="F249" s="8"/>
      <c r="G249" s="57"/>
      <c r="H249" s="8"/>
    </row>
    <row r="250" spans="1:8" ht="60" x14ac:dyDescent="0.2">
      <c r="A250" s="64">
        <v>201</v>
      </c>
      <c r="B250" s="12">
        <v>300025089</v>
      </c>
      <c r="C250" s="13" t="s">
        <v>97</v>
      </c>
      <c r="D250" s="11" t="s">
        <v>3</v>
      </c>
      <c r="E250" s="15">
        <v>25</v>
      </c>
      <c r="F250" s="8"/>
      <c r="G250" s="57"/>
      <c r="H250" s="8"/>
    </row>
    <row r="251" spans="1:8" x14ac:dyDescent="0.2">
      <c r="A251" s="63" t="s">
        <v>265</v>
      </c>
      <c r="B251" s="55"/>
      <c r="C251" s="56" t="s">
        <v>208</v>
      </c>
      <c r="D251" s="14"/>
      <c r="E251" s="15" t="s">
        <v>442</v>
      </c>
      <c r="F251" s="8"/>
      <c r="G251" s="57"/>
      <c r="H251" s="8"/>
    </row>
    <row r="252" spans="1:8" ht="96" x14ac:dyDescent="0.2">
      <c r="A252" s="64">
        <v>202</v>
      </c>
      <c r="B252" s="12">
        <v>300024045</v>
      </c>
      <c r="C252" s="13" t="s">
        <v>288</v>
      </c>
      <c r="D252" s="11" t="s">
        <v>3</v>
      </c>
      <c r="E252" s="15">
        <v>30</v>
      </c>
      <c r="F252" s="8"/>
      <c r="G252" s="57"/>
      <c r="H252" s="8"/>
    </row>
    <row r="253" spans="1:8" ht="60" x14ac:dyDescent="0.2">
      <c r="A253" s="64">
        <v>203</v>
      </c>
      <c r="B253" s="12">
        <v>300025089</v>
      </c>
      <c r="C253" s="13" t="s">
        <v>97</v>
      </c>
      <c r="D253" s="11" t="s">
        <v>3</v>
      </c>
      <c r="E253" s="15">
        <v>10</v>
      </c>
      <c r="F253" s="8"/>
      <c r="G253" s="57"/>
      <c r="H253" s="8"/>
    </row>
    <row r="254" spans="1:8" x14ac:dyDescent="0.2">
      <c r="A254" s="63" t="s">
        <v>266</v>
      </c>
      <c r="B254" s="55"/>
      <c r="C254" s="56" t="s">
        <v>209</v>
      </c>
      <c r="D254" s="14"/>
      <c r="E254" s="15" t="s">
        <v>442</v>
      </c>
      <c r="F254" s="8"/>
      <c r="G254" s="57"/>
      <c r="H254" s="8"/>
    </row>
    <row r="255" spans="1:8" ht="108" x14ac:dyDescent="0.2">
      <c r="A255" s="64">
        <v>204</v>
      </c>
      <c r="B255" s="12">
        <v>300024079</v>
      </c>
      <c r="C255" s="13" t="s">
        <v>286</v>
      </c>
      <c r="D255" s="11" t="s">
        <v>3</v>
      </c>
      <c r="E255" s="15">
        <v>35</v>
      </c>
      <c r="F255" s="8"/>
      <c r="G255" s="57"/>
      <c r="H255" s="8"/>
    </row>
    <row r="256" spans="1:8" ht="96" x14ac:dyDescent="0.2">
      <c r="A256" s="64">
        <v>205</v>
      </c>
      <c r="B256" s="12">
        <v>300024044</v>
      </c>
      <c r="C256" s="13" t="s">
        <v>94</v>
      </c>
      <c r="D256" s="11" t="s">
        <v>3</v>
      </c>
      <c r="E256" s="15">
        <v>70</v>
      </c>
      <c r="F256" s="8"/>
      <c r="G256" s="57"/>
      <c r="H256" s="8"/>
    </row>
    <row r="257" spans="1:8" ht="60" x14ac:dyDescent="0.2">
      <c r="A257" s="64">
        <v>206</v>
      </c>
      <c r="B257" s="12">
        <v>300025089</v>
      </c>
      <c r="C257" s="13" t="s">
        <v>97</v>
      </c>
      <c r="D257" s="11" t="s">
        <v>3</v>
      </c>
      <c r="E257" s="15">
        <v>35</v>
      </c>
      <c r="F257" s="8"/>
      <c r="G257" s="57"/>
      <c r="H257" s="8"/>
    </row>
    <row r="258" spans="1:8" x14ac:dyDescent="0.2">
      <c r="A258" s="63" t="s">
        <v>267</v>
      </c>
      <c r="B258" s="55"/>
      <c r="C258" s="56" t="s">
        <v>210</v>
      </c>
      <c r="D258" s="14"/>
      <c r="E258" s="15" t="s">
        <v>442</v>
      </c>
      <c r="F258" s="8"/>
      <c r="G258" s="57"/>
      <c r="H258" s="8"/>
    </row>
    <row r="259" spans="1:8" ht="120" x14ac:dyDescent="0.2">
      <c r="A259" s="64">
        <v>207</v>
      </c>
      <c r="B259" s="12">
        <v>300024068</v>
      </c>
      <c r="C259" s="13" t="s">
        <v>299</v>
      </c>
      <c r="D259" s="11" t="s">
        <v>3</v>
      </c>
      <c r="E259" s="15">
        <v>25</v>
      </c>
      <c r="F259" s="8"/>
      <c r="G259" s="57"/>
      <c r="H259" s="8"/>
    </row>
    <row r="260" spans="1:8" ht="96" x14ac:dyDescent="0.2">
      <c r="A260" s="64">
        <v>208</v>
      </c>
      <c r="B260" s="12">
        <v>300024044</v>
      </c>
      <c r="C260" s="13" t="s">
        <v>94</v>
      </c>
      <c r="D260" s="11" t="s">
        <v>3</v>
      </c>
      <c r="E260" s="15">
        <v>90</v>
      </c>
      <c r="F260" s="8"/>
      <c r="G260" s="57"/>
      <c r="H260" s="8"/>
    </row>
    <row r="261" spans="1:8" ht="60" x14ac:dyDescent="0.2">
      <c r="A261" s="64">
        <v>209</v>
      </c>
      <c r="B261" s="12">
        <v>300025089</v>
      </c>
      <c r="C261" s="13" t="s">
        <v>97</v>
      </c>
      <c r="D261" s="11" t="s">
        <v>3</v>
      </c>
      <c r="E261" s="15">
        <v>44</v>
      </c>
      <c r="F261" s="8"/>
      <c r="G261" s="57"/>
      <c r="H261" s="8"/>
    </row>
    <row r="262" spans="1:8" ht="72" x14ac:dyDescent="0.2">
      <c r="A262" s="64">
        <v>210</v>
      </c>
      <c r="B262" s="12">
        <v>300013420</v>
      </c>
      <c r="C262" s="13" t="s">
        <v>301</v>
      </c>
      <c r="D262" s="14" t="s">
        <v>1</v>
      </c>
      <c r="E262" s="15">
        <v>2</v>
      </c>
      <c r="F262" s="8"/>
      <c r="G262" s="57"/>
      <c r="H262" s="8"/>
    </row>
    <row r="263" spans="1:8" ht="180" x14ac:dyDescent="0.2">
      <c r="A263" s="64">
        <v>211</v>
      </c>
      <c r="B263" s="12">
        <v>300019373</v>
      </c>
      <c r="C263" s="13" t="s">
        <v>83</v>
      </c>
      <c r="D263" s="14" t="s">
        <v>1</v>
      </c>
      <c r="E263" s="15">
        <v>2</v>
      </c>
      <c r="F263" s="8"/>
      <c r="G263" s="57"/>
      <c r="H263" s="8"/>
    </row>
    <row r="264" spans="1:8" x14ac:dyDescent="0.2">
      <c r="A264" s="63" t="s">
        <v>268</v>
      </c>
      <c r="B264" s="55"/>
      <c r="C264" s="56" t="s">
        <v>211</v>
      </c>
      <c r="D264" s="14"/>
      <c r="E264" s="15" t="s">
        <v>442</v>
      </c>
      <c r="F264" s="8"/>
      <c r="G264" s="57"/>
      <c r="H264" s="8"/>
    </row>
    <row r="265" spans="1:8" ht="108" x14ac:dyDescent="0.2">
      <c r="A265" s="64">
        <v>212</v>
      </c>
      <c r="B265" s="12">
        <v>300038277</v>
      </c>
      <c r="C265" s="13" t="s">
        <v>292</v>
      </c>
      <c r="D265" s="14" t="s">
        <v>1</v>
      </c>
      <c r="E265" s="15">
        <v>1</v>
      </c>
      <c r="F265" s="8"/>
      <c r="G265" s="57"/>
      <c r="H265" s="8"/>
    </row>
    <row r="266" spans="1:8" ht="84" x14ac:dyDescent="0.2">
      <c r="A266" s="64">
        <v>213</v>
      </c>
      <c r="B266" s="12">
        <v>300013608</v>
      </c>
      <c r="C266" s="13" t="s">
        <v>297</v>
      </c>
      <c r="D266" s="14" t="s">
        <v>1</v>
      </c>
      <c r="E266" s="15">
        <v>5</v>
      </c>
      <c r="F266" s="8"/>
      <c r="G266" s="57"/>
      <c r="H266" s="8"/>
    </row>
    <row r="267" spans="1:8" ht="168" x14ac:dyDescent="0.2">
      <c r="A267" s="64">
        <v>214</v>
      </c>
      <c r="B267" s="12">
        <v>300071304</v>
      </c>
      <c r="C267" s="13" t="s">
        <v>302</v>
      </c>
      <c r="D267" s="14" t="s">
        <v>6</v>
      </c>
      <c r="E267" s="15">
        <v>22</v>
      </c>
      <c r="F267" s="8"/>
      <c r="G267" s="57"/>
      <c r="H267" s="8"/>
    </row>
    <row r="268" spans="1:8" ht="132" x14ac:dyDescent="0.2">
      <c r="A268" s="64">
        <v>215</v>
      </c>
      <c r="B268" s="12">
        <v>300087049</v>
      </c>
      <c r="C268" s="13" t="s">
        <v>303</v>
      </c>
      <c r="D268" s="14" t="s">
        <v>1</v>
      </c>
      <c r="E268" s="15">
        <v>10</v>
      </c>
      <c r="F268" s="8"/>
      <c r="G268" s="57"/>
      <c r="H268" s="8"/>
    </row>
    <row r="269" spans="1:8" ht="132" x14ac:dyDescent="0.2">
      <c r="A269" s="64">
        <v>216</v>
      </c>
      <c r="B269" s="12">
        <v>300071958</v>
      </c>
      <c r="C269" s="13" t="s">
        <v>304</v>
      </c>
      <c r="D269" s="14" t="s">
        <v>1</v>
      </c>
      <c r="E269" s="15">
        <v>2</v>
      </c>
      <c r="F269" s="8"/>
      <c r="G269" s="57"/>
      <c r="H269" s="8"/>
    </row>
    <row r="270" spans="1:8" ht="132" x14ac:dyDescent="0.2">
      <c r="A270" s="64">
        <v>217</v>
      </c>
      <c r="B270" s="12">
        <v>300062385</v>
      </c>
      <c r="C270" s="13" t="s">
        <v>305</v>
      </c>
      <c r="D270" s="14" t="s">
        <v>1</v>
      </c>
      <c r="E270" s="15">
        <v>10</v>
      </c>
      <c r="F270" s="8"/>
      <c r="G270" s="57"/>
      <c r="H270" s="8"/>
    </row>
    <row r="271" spans="1:8" x14ac:dyDescent="0.2">
      <c r="A271" s="63" t="s">
        <v>269</v>
      </c>
      <c r="B271" s="55"/>
      <c r="C271" s="56" t="s">
        <v>242</v>
      </c>
      <c r="D271" s="14"/>
      <c r="E271" s="15" t="s">
        <v>442</v>
      </c>
      <c r="F271" s="8"/>
      <c r="G271" s="57"/>
      <c r="H271" s="8"/>
    </row>
    <row r="272" spans="1:8" ht="84" x14ac:dyDescent="0.2">
      <c r="A272" s="64">
        <v>218</v>
      </c>
      <c r="B272" s="12">
        <v>300062952</v>
      </c>
      <c r="C272" s="13" t="s">
        <v>291</v>
      </c>
      <c r="D272" s="14" t="s">
        <v>1</v>
      </c>
      <c r="E272" s="15">
        <v>1</v>
      </c>
      <c r="F272" s="8"/>
      <c r="G272" s="57"/>
      <c r="H272" s="8"/>
    </row>
    <row r="273" spans="1:8" ht="84" x14ac:dyDescent="0.2">
      <c r="A273" s="64">
        <v>219</v>
      </c>
      <c r="B273" s="12">
        <v>300013608</v>
      </c>
      <c r="C273" s="13" t="s">
        <v>297</v>
      </c>
      <c r="D273" s="14" t="s">
        <v>1</v>
      </c>
      <c r="E273" s="15">
        <v>5</v>
      </c>
      <c r="F273" s="8"/>
      <c r="G273" s="57"/>
      <c r="H273" s="8"/>
    </row>
    <row r="274" spans="1:8" ht="108" x14ac:dyDescent="0.2">
      <c r="A274" s="64">
        <v>220</v>
      </c>
      <c r="B274" s="12">
        <v>300043491</v>
      </c>
      <c r="C274" s="13" t="s">
        <v>298</v>
      </c>
      <c r="D274" s="14" t="s">
        <v>1</v>
      </c>
      <c r="E274" s="15">
        <v>4</v>
      </c>
      <c r="F274" s="8"/>
      <c r="G274" s="57"/>
      <c r="H274" s="8"/>
    </row>
    <row r="275" spans="1:8" ht="168" x14ac:dyDescent="0.2">
      <c r="A275" s="64">
        <v>221</v>
      </c>
      <c r="B275" s="12">
        <v>300071304</v>
      </c>
      <c r="C275" s="13" t="s">
        <v>302</v>
      </c>
      <c r="D275" s="14" t="s">
        <v>6</v>
      </c>
      <c r="E275" s="15">
        <v>23</v>
      </c>
      <c r="F275" s="8"/>
      <c r="G275" s="57"/>
      <c r="H275" s="8"/>
    </row>
    <row r="276" spans="1:8" ht="168" x14ac:dyDescent="0.2">
      <c r="A276" s="64">
        <v>222</v>
      </c>
      <c r="B276" s="12">
        <v>300013107</v>
      </c>
      <c r="C276" s="13" t="s">
        <v>306</v>
      </c>
      <c r="D276" s="14" t="s">
        <v>6</v>
      </c>
      <c r="E276" s="15">
        <v>23</v>
      </c>
      <c r="F276" s="8"/>
      <c r="G276" s="57"/>
      <c r="H276" s="8"/>
    </row>
    <row r="277" spans="1:8" ht="120" x14ac:dyDescent="0.2">
      <c r="A277" s="64">
        <v>223</v>
      </c>
      <c r="B277" s="12">
        <v>300052900</v>
      </c>
      <c r="C277" s="13" t="s">
        <v>309</v>
      </c>
      <c r="D277" s="14" t="s">
        <v>1</v>
      </c>
      <c r="E277" s="15">
        <v>7</v>
      </c>
      <c r="F277" s="8"/>
      <c r="G277" s="57"/>
      <c r="H277" s="8"/>
    </row>
    <row r="278" spans="1:8" ht="120" x14ac:dyDescent="0.2">
      <c r="A278" s="64">
        <v>224</v>
      </c>
      <c r="B278" s="12">
        <v>300043890</v>
      </c>
      <c r="C278" s="13" t="s">
        <v>310</v>
      </c>
      <c r="D278" s="14" t="s">
        <v>1</v>
      </c>
      <c r="E278" s="15">
        <v>2</v>
      </c>
      <c r="F278" s="8"/>
      <c r="G278" s="57"/>
      <c r="H278" s="8"/>
    </row>
    <row r="279" spans="1:8" ht="132" x14ac:dyDescent="0.2">
      <c r="A279" s="64">
        <v>225</v>
      </c>
      <c r="B279" s="12">
        <v>300071958</v>
      </c>
      <c r="C279" s="13" t="s">
        <v>304</v>
      </c>
      <c r="D279" s="14" t="s">
        <v>1</v>
      </c>
      <c r="E279" s="15">
        <v>11</v>
      </c>
      <c r="F279" s="8"/>
      <c r="G279" s="57"/>
      <c r="H279" s="8"/>
    </row>
    <row r="280" spans="1:8" ht="84" x14ac:dyDescent="0.2">
      <c r="A280" s="64">
        <v>226</v>
      </c>
      <c r="B280" s="12">
        <v>300052466</v>
      </c>
      <c r="C280" s="13" t="s">
        <v>307</v>
      </c>
      <c r="D280" s="14" t="s">
        <v>1</v>
      </c>
      <c r="E280" s="15">
        <v>17</v>
      </c>
      <c r="F280" s="8"/>
      <c r="G280" s="57"/>
      <c r="H280" s="8"/>
    </row>
    <row r="281" spans="1:8" ht="84" x14ac:dyDescent="0.2">
      <c r="A281" s="64">
        <v>227</v>
      </c>
      <c r="B281" s="12">
        <v>300052596</v>
      </c>
      <c r="C281" s="13" t="s">
        <v>308</v>
      </c>
      <c r="D281" s="14" t="s">
        <v>1</v>
      </c>
      <c r="E281" s="15">
        <v>6</v>
      </c>
      <c r="F281" s="8"/>
      <c r="G281" s="57"/>
      <c r="H281" s="8"/>
    </row>
    <row r="282" spans="1:8" ht="132" x14ac:dyDescent="0.2">
      <c r="A282" s="64">
        <v>228</v>
      </c>
      <c r="B282" s="12">
        <v>300013792</v>
      </c>
      <c r="C282" s="13" t="s">
        <v>311</v>
      </c>
      <c r="D282" s="14" t="s">
        <v>1</v>
      </c>
      <c r="E282" s="15">
        <v>3</v>
      </c>
      <c r="F282" s="8"/>
      <c r="G282" s="57"/>
      <c r="H282" s="8"/>
    </row>
    <row r="283" spans="1:8" x14ac:dyDescent="0.2">
      <c r="A283" s="63" t="s">
        <v>270</v>
      </c>
      <c r="B283" s="55"/>
      <c r="C283" s="56" t="s">
        <v>212</v>
      </c>
      <c r="D283" s="14"/>
      <c r="E283" s="15" t="s">
        <v>442</v>
      </c>
      <c r="F283" s="8"/>
      <c r="G283" s="57"/>
      <c r="H283" s="8"/>
    </row>
    <row r="284" spans="1:8" ht="84" x14ac:dyDescent="0.2">
      <c r="A284" s="64">
        <v>229</v>
      </c>
      <c r="B284" s="12">
        <v>300062952</v>
      </c>
      <c r="C284" s="13" t="s">
        <v>291</v>
      </c>
      <c r="D284" s="14" t="s">
        <v>1</v>
      </c>
      <c r="E284" s="15">
        <v>1</v>
      </c>
      <c r="F284" s="8"/>
      <c r="G284" s="57"/>
      <c r="H284" s="8"/>
    </row>
    <row r="285" spans="1:8" ht="84" x14ac:dyDescent="0.2">
      <c r="A285" s="64">
        <v>230</v>
      </c>
      <c r="B285" s="12">
        <v>300013608</v>
      </c>
      <c r="C285" s="13" t="s">
        <v>297</v>
      </c>
      <c r="D285" s="14" t="s">
        <v>1</v>
      </c>
      <c r="E285" s="15">
        <v>3</v>
      </c>
      <c r="F285" s="8"/>
      <c r="G285" s="57"/>
      <c r="H285" s="8"/>
    </row>
    <row r="286" spans="1:8" ht="108" x14ac:dyDescent="0.2">
      <c r="A286" s="64">
        <v>231</v>
      </c>
      <c r="B286" s="12">
        <v>300043491</v>
      </c>
      <c r="C286" s="13" t="s">
        <v>298</v>
      </c>
      <c r="D286" s="14" t="s">
        <v>1</v>
      </c>
      <c r="E286" s="15">
        <v>2</v>
      </c>
      <c r="F286" s="8"/>
      <c r="G286" s="57"/>
      <c r="H286" s="8"/>
    </row>
    <row r="287" spans="1:8" ht="168" x14ac:dyDescent="0.2">
      <c r="A287" s="64">
        <v>232</v>
      </c>
      <c r="B287" s="12">
        <v>300071304</v>
      </c>
      <c r="C287" s="13" t="s">
        <v>302</v>
      </c>
      <c r="D287" s="14" t="s">
        <v>6</v>
      </c>
      <c r="E287" s="15">
        <v>17</v>
      </c>
      <c r="F287" s="8"/>
      <c r="G287" s="57"/>
      <c r="H287" s="8"/>
    </row>
    <row r="288" spans="1:8" ht="168" x14ac:dyDescent="0.2">
      <c r="A288" s="64">
        <v>233</v>
      </c>
      <c r="B288" s="12">
        <v>300013107</v>
      </c>
      <c r="C288" s="13" t="s">
        <v>306</v>
      </c>
      <c r="D288" s="14" t="s">
        <v>6</v>
      </c>
      <c r="E288" s="15">
        <v>10</v>
      </c>
      <c r="F288" s="8"/>
      <c r="G288" s="57"/>
      <c r="H288" s="8"/>
    </row>
    <row r="289" spans="1:8" ht="120" x14ac:dyDescent="0.2">
      <c r="A289" s="64">
        <v>234</v>
      </c>
      <c r="B289" s="12">
        <v>300052900</v>
      </c>
      <c r="C289" s="13" t="s">
        <v>309</v>
      </c>
      <c r="D289" s="14" t="s">
        <v>1</v>
      </c>
      <c r="E289" s="15">
        <v>2</v>
      </c>
      <c r="F289" s="8"/>
      <c r="G289" s="57"/>
      <c r="H289" s="8"/>
    </row>
    <row r="290" spans="1:8" ht="132" x14ac:dyDescent="0.2">
      <c r="A290" s="64">
        <v>235</v>
      </c>
      <c r="B290" s="12">
        <v>300052092</v>
      </c>
      <c r="C290" s="13" t="s">
        <v>312</v>
      </c>
      <c r="D290" s="14" t="s">
        <v>1</v>
      </c>
      <c r="E290" s="15">
        <v>10</v>
      </c>
      <c r="F290" s="8"/>
      <c r="G290" s="57"/>
      <c r="H290" s="8"/>
    </row>
    <row r="291" spans="1:8" ht="132" x14ac:dyDescent="0.2">
      <c r="A291" s="64">
        <v>236</v>
      </c>
      <c r="B291" s="12">
        <v>300071958</v>
      </c>
      <c r="C291" s="13" t="s">
        <v>304</v>
      </c>
      <c r="D291" s="14" t="s">
        <v>1</v>
      </c>
      <c r="E291" s="15">
        <v>2</v>
      </c>
      <c r="F291" s="8"/>
      <c r="G291" s="57"/>
      <c r="H291" s="8"/>
    </row>
    <row r="292" spans="1:8" ht="132" x14ac:dyDescent="0.2">
      <c r="A292" s="64">
        <v>237</v>
      </c>
      <c r="B292" s="12">
        <v>300013792</v>
      </c>
      <c r="C292" s="13" t="s">
        <v>311</v>
      </c>
      <c r="D292" s="14" t="s">
        <v>1</v>
      </c>
      <c r="E292" s="15">
        <v>3</v>
      </c>
      <c r="F292" s="8"/>
      <c r="G292" s="57"/>
      <c r="H292" s="8"/>
    </row>
    <row r="293" spans="1:8" ht="84" x14ac:dyDescent="0.2">
      <c r="A293" s="64">
        <v>238</v>
      </c>
      <c r="B293" s="12">
        <v>300052466</v>
      </c>
      <c r="C293" s="13" t="s">
        <v>307</v>
      </c>
      <c r="D293" s="14" t="s">
        <v>1</v>
      </c>
      <c r="E293" s="15">
        <v>8</v>
      </c>
      <c r="F293" s="8"/>
      <c r="G293" s="57"/>
      <c r="H293" s="8"/>
    </row>
    <row r="294" spans="1:8" ht="84" x14ac:dyDescent="0.2">
      <c r="A294" s="64">
        <v>239</v>
      </c>
      <c r="B294" s="12">
        <v>300052596</v>
      </c>
      <c r="C294" s="13" t="s">
        <v>308</v>
      </c>
      <c r="D294" s="14" t="s">
        <v>1</v>
      </c>
      <c r="E294" s="15">
        <v>2</v>
      </c>
      <c r="F294" s="8"/>
      <c r="G294" s="57"/>
      <c r="H294" s="8"/>
    </row>
    <row r="295" spans="1:8" x14ac:dyDescent="0.2">
      <c r="A295" s="63" t="s">
        <v>271</v>
      </c>
      <c r="B295" s="55"/>
      <c r="C295" s="56" t="s">
        <v>429</v>
      </c>
      <c r="D295" s="14"/>
      <c r="E295" s="15" t="s">
        <v>442</v>
      </c>
      <c r="F295" s="8"/>
      <c r="G295" s="57"/>
      <c r="H295" s="8"/>
    </row>
    <row r="296" spans="1:8" ht="48" x14ac:dyDescent="0.2">
      <c r="A296" s="64">
        <v>240</v>
      </c>
      <c r="B296" s="12">
        <v>300004594</v>
      </c>
      <c r="C296" s="13" t="s">
        <v>428</v>
      </c>
      <c r="D296" s="11" t="s">
        <v>5</v>
      </c>
      <c r="E296" s="15">
        <v>52.07</v>
      </c>
      <c r="F296" s="8"/>
      <c r="G296" s="57"/>
      <c r="H296" s="8"/>
    </row>
    <row r="297" spans="1:8" x14ac:dyDescent="0.2">
      <c r="A297" s="63" t="s">
        <v>427</v>
      </c>
      <c r="B297" s="55"/>
      <c r="C297" s="56" t="s">
        <v>213</v>
      </c>
      <c r="D297" s="14"/>
      <c r="E297" s="15" t="s">
        <v>442</v>
      </c>
      <c r="F297" s="8"/>
      <c r="G297" s="57"/>
      <c r="H297" s="8"/>
    </row>
    <row r="298" spans="1:8" ht="24" x14ac:dyDescent="0.2">
      <c r="A298" s="64">
        <v>241</v>
      </c>
      <c r="B298" s="12">
        <v>300025015</v>
      </c>
      <c r="C298" s="13" t="s">
        <v>96</v>
      </c>
      <c r="D298" s="14" t="s">
        <v>1</v>
      </c>
      <c r="E298" s="15">
        <v>1</v>
      </c>
      <c r="F298" s="8"/>
      <c r="G298" s="57"/>
      <c r="H298" s="8"/>
    </row>
    <row r="299" spans="1:8" ht="24" x14ac:dyDescent="0.2">
      <c r="A299" s="64">
        <v>242</v>
      </c>
      <c r="B299" s="12">
        <v>300025153</v>
      </c>
      <c r="C299" s="13" t="s">
        <v>329</v>
      </c>
      <c r="D299" s="14" t="s">
        <v>72</v>
      </c>
      <c r="E299" s="15">
        <v>15</v>
      </c>
      <c r="F299" s="8"/>
      <c r="G299" s="57"/>
      <c r="H299" s="8"/>
    </row>
    <row r="300" spans="1:8" ht="72" x14ac:dyDescent="0.2">
      <c r="A300" s="64">
        <v>243</v>
      </c>
      <c r="B300" s="12">
        <v>300071817</v>
      </c>
      <c r="C300" s="13" t="s">
        <v>441</v>
      </c>
      <c r="D300" s="14" t="s">
        <v>1</v>
      </c>
      <c r="E300" s="15">
        <v>1</v>
      </c>
      <c r="F300" s="8"/>
      <c r="G300" s="57"/>
      <c r="H300" s="8"/>
    </row>
    <row r="301" spans="1:8" x14ac:dyDescent="0.2">
      <c r="A301" s="63" t="s">
        <v>256</v>
      </c>
      <c r="B301" s="55"/>
      <c r="C301" s="56" t="s">
        <v>84</v>
      </c>
      <c r="D301" s="14"/>
      <c r="E301" s="15" t="s">
        <v>442</v>
      </c>
      <c r="F301" s="8"/>
      <c r="G301" s="57"/>
      <c r="H301" s="8"/>
    </row>
    <row r="302" spans="1:8" ht="132" x14ac:dyDescent="0.2">
      <c r="A302" s="64">
        <v>244</v>
      </c>
      <c r="B302" s="12">
        <v>300020871</v>
      </c>
      <c r="C302" s="13" t="s">
        <v>169</v>
      </c>
      <c r="D302" s="14" t="s">
        <v>1</v>
      </c>
      <c r="E302" s="15">
        <v>8</v>
      </c>
      <c r="F302" s="8"/>
      <c r="G302" s="8"/>
      <c r="H302" s="8"/>
    </row>
    <row r="303" spans="1:8" ht="108" x14ac:dyDescent="0.2">
      <c r="A303" s="64">
        <v>245</v>
      </c>
      <c r="B303" s="12">
        <v>300020014</v>
      </c>
      <c r="C303" s="13" t="s">
        <v>85</v>
      </c>
      <c r="D303" s="14" t="s">
        <v>1</v>
      </c>
      <c r="E303" s="15">
        <v>3</v>
      </c>
      <c r="F303" s="8"/>
      <c r="G303" s="8"/>
      <c r="H303" s="8"/>
    </row>
    <row r="304" spans="1:8" ht="132" x14ac:dyDescent="0.2">
      <c r="A304" s="64">
        <v>246</v>
      </c>
      <c r="B304" s="12">
        <v>300020210</v>
      </c>
      <c r="C304" s="13" t="s">
        <v>90</v>
      </c>
      <c r="D304" s="14" t="s">
        <v>1</v>
      </c>
      <c r="E304" s="15">
        <v>2</v>
      </c>
      <c r="F304" s="8"/>
      <c r="G304" s="8"/>
      <c r="H304" s="8"/>
    </row>
    <row r="305" spans="1:8" ht="144" x14ac:dyDescent="0.2">
      <c r="A305" s="64">
        <v>247</v>
      </c>
      <c r="B305" s="12">
        <v>300020055</v>
      </c>
      <c r="C305" s="13" t="s">
        <v>86</v>
      </c>
      <c r="D305" s="14" t="s">
        <v>1</v>
      </c>
      <c r="E305" s="15">
        <v>4</v>
      </c>
      <c r="F305" s="8"/>
      <c r="G305" s="8"/>
      <c r="H305" s="8"/>
    </row>
    <row r="306" spans="1:8" ht="144" x14ac:dyDescent="0.2">
      <c r="A306" s="64">
        <v>248</v>
      </c>
      <c r="B306" s="12">
        <v>300020056</v>
      </c>
      <c r="C306" s="13" t="s">
        <v>87</v>
      </c>
      <c r="D306" s="14" t="s">
        <v>1</v>
      </c>
      <c r="E306" s="15">
        <v>3</v>
      </c>
      <c r="F306" s="8"/>
      <c r="G306" s="8"/>
      <c r="H306" s="8"/>
    </row>
    <row r="307" spans="1:8" ht="156" x14ac:dyDescent="0.2">
      <c r="A307" s="64">
        <v>249</v>
      </c>
      <c r="B307" s="12">
        <v>300020237</v>
      </c>
      <c r="C307" s="13" t="s">
        <v>91</v>
      </c>
      <c r="D307" s="14" t="s">
        <v>1</v>
      </c>
      <c r="E307" s="15">
        <v>11</v>
      </c>
      <c r="F307" s="8"/>
      <c r="G307" s="8"/>
      <c r="H307" s="8"/>
    </row>
    <row r="308" spans="1:8" ht="96" x14ac:dyDescent="0.2">
      <c r="A308" s="64">
        <v>250</v>
      </c>
      <c r="B308" s="12">
        <v>300020077</v>
      </c>
      <c r="C308" s="13" t="s">
        <v>88</v>
      </c>
      <c r="D308" s="14" t="s">
        <v>1</v>
      </c>
      <c r="E308" s="15">
        <v>2</v>
      </c>
      <c r="F308" s="8"/>
      <c r="G308" s="8"/>
      <c r="H308" s="8"/>
    </row>
    <row r="309" spans="1:8" ht="96" x14ac:dyDescent="0.2">
      <c r="A309" s="64">
        <v>251</v>
      </c>
      <c r="B309" s="12">
        <v>300020078</v>
      </c>
      <c r="C309" s="13" t="s">
        <v>89</v>
      </c>
      <c r="D309" s="14" t="s">
        <v>1</v>
      </c>
      <c r="E309" s="15">
        <v>3</v>
      </c>
      <c r="F309" s="8"/>
      <c r="G309" s="8"/>
      <c r="H309" s="8"/>
    </row>
    <row r="310" spans="1:8" ht="96" x14ac:dyDescent="0.2">
      <c r="A310" s="64">
        <v>252</v>
      </c>
      <c r="B310" s="12">
        <v>300020904</v>
      </c>
      <c r="C310" s="13" t="s">
        <v>377</v>
      </c>
      <c r="D310" s="14" t="s">
        <v>1</v>
      </c>
      <c r="E310" s="15">
        <v>4</v>
      </c>
      <c r="F310" s="8"/>
      <c r="G310" s="57"/>
      <c r="H310" s="8"/>
    </row>
    <row r="311" spans="1:8" ht="96" x14ac:dyDescent="0.2">
      <c r="A311" s="64">
        <v>253</v>
      </c>
      <c r="B311" s="12">
        <v>300020905</v>
      </c>
      <c r="C311" s="13" t="s">
        <v>378</v>
      </c>
      <c r="D311" s="14" t="s">
        <v>1</v>
      </c>
      <c r="E311" s="15">
        <v>1</v>
      </c>
      <c r="F311" s="8"/>
      <c r="G311" s="57"/>
      <c r="H311" s="8"/>
    </row>
    <row r="312" spans="1:8" ht="96" x14ac:dyDescent="0.2">
      <c r="A312" s="64">
        <v>254</v>
      </c>
      <c r="B312" s="12">
        <v>300020906</v>
      </c>
      <c r="C312" s="13" t="s">
        <v>379</v>
      </c>
      <c r="D312" s="14" t="s">
        <v>1</v>
      </c>
      <c r="E312" s="15">
        <v>1</v>
      </c>
      <c r="F312" s="8"/>
      <c r="G312" s="57"/>
      <c r="H312" s="8"/>
    </row>
    <row r="313" spans="1:8" x14ac:dyDescent="0.2">
      <c r="A313" s="63" t="s">
        <v>257</v>
      </c>
      <c r="B313" s="55"/>
      <c r="C313" s="56" t="s">
        <v>116</v>
      </c>
      <c r="D313" s="14"/>
      <c r="E313" s="15" t="s">
        <v>442</v>
      </c>
      <c r="F313" s="8"/>
      <c r="G313" s="57"/>
      <c r="H313" s="8"/>
    </row>
    <row r="314" spans="1:8" ht="84" x14ac:dyDescent="0.2">
      <c r="A314" s="64">
        <v>255</v>
      </c>
      <c r="B314" s="12">
        <v>300017002</v>
      </c>
      <c r="C314" s="13" t="s">
        <v>430</v>
      </c>
      <c r="D314" s="11" t="s">
        <v>5</v>
      </c>
      <c r="E314" s="15">
        <v>67</v>
      </c>
      <c r="F314" s="8"/>
      <c r="G314" s="57"/>
      <c r="H314" s="8"/>
    </row>
    <row r="315" spans="1:8" ht="96" x14ac:dyDescent="0.2">
      <c r="A315" s="64">
        <v>256</v>
      </c>
      <c r="B315" s="12">
        <v>300017004</v>
      </c>
      <c r="C315" s="13" t="s">
        <v>327</v>
      </c>
      <c r="D315" s="11" t="s">
        <v>0</v>
      </c>
      <c r="E315" s="15">
        <v>677</v>
      </c>
      <c r="F315" s="8"/>
      <c r="G315" s="57"/>
      <c r="H315" s="8"/>
    </row>
    <row r="316" spans="1:8" ht="96" x14ac:dyDescent="0.2">
      <c r="A316" s="64">
        <v>257</v>
      </c>
      <c r="B316" s="12">
        <v>300017020</v>
      </c>
      <c r="C316" s="13" t="s">
        <v>75</v>
      </c>
      <c r="D316" s="14" t="s">
        <v>1</v>
      </c>
      <c r="E316" s="15">
        <v>7</v>
      </c>
      <c r="F316" s="8"/>
      <c r="G316" s="8"/>
      <c r="H316" s="8"/>
    </row>
    <row r="317" spans="1:8" x14ac:dyDescent="0.2">
      <c r="A317" s="63" t="s">
        <v>258</v>
      </c>
      <c r="B317" s="55"/>
      <c r="C317" s="56" t="s">
        <v>214</v>
      </c>
      <c r="D317" s="14"/>
      <c r="E317" s="15" t="s">
        <v>442</v>
      </c>
      <c r="F317" s="8"/>
      <c r="G317" s="57"/>
      <c r="H317" s="8"/>
    </row>
    <row r="318" spans="1:8" x14ac:dyDescent="0.2">
      <c r="A318" s="63" t="s">
        <v>272</v>
      </c>
      <c r="B318" s="55"/>
      <c r="C318" s="56" t="s">
        <v>80</v>
      </c>
      <c r="D318" s="14"/>
      <c r="E318" s="15" t="s">
        <v>442</v>
      </c>
      <c r="F318" s="8"/>
      <c r="G318" s="57"/>
      <c r="H318" s="8"/>
    </row>
    <row r="319" spans="1:8" ht="216" x14ac:dyDescent="0.2">
      <c r="A319" s="64">
        <v>258</v>
      </c>
      <c r="B319" s="12">
        <v>300049837</v>
      </c>
      <c r="C319" s="13" t="s">
        <v>165</v>
      </c>
      <c r="D319" s="14" t="s">
        <v>1</v>
      </c>
      <c r="E319" s="15">
        <v>14</v>
      </c>
      <c r="F319" s="8"/>
      <c r="G319" s="8"/>
      <c r="H319" s="8"/>
    </row>
    <row r="320" spans="1:8" ht="144" x14ac:dyDescent="0.2">
      <c r="A320" s="64">
        <v>259</v>
      </c>
      <c r="B320" s="12">
        <v>300086113</v>
      </c>
      <c r="C320" s="13" t="s">
        <v>324</v>
      </c>
      <c r="D320" s="11" t="s">
        <v>3</v>
      </c>
      <c r="E320" s="15">
        <v>610</v>
      </c>
      <c r="F320" s="8"/>
      <c r="G320" s="57"/>
      <c r="H320" s="8"/>
    </row>
    <row r="321" spans="1:8" ht="108" x14ac:dyDescent="0.2">
      <c r="A321" s="64">
        <v>260</v>
      </c>
      <c r="B321" s="12">
        <v>300086005</v>
      </c>
      <c r="C321" s="13" t="s">
        <v>380</v>
      </c>
      <c r="D321" s="14" t="s">
        <v>1</v>
      </c>
      <c r="E321" s="15">
        <v>28</v>
      </c>
      <c r="F321" s="8"/>
      <c r="G321" s="57"/>
      <c r="H321" s="8"/>
    </row>
    <row r="322" spans="1:8" ht="108" x14ac:dyDescent="0.2">
      <c r="A322" s="64">
        <v>261</v>
      </c>
      <c r="B322" s="12">
        <v>300049840</v>
      </c>
      <c r="C322" s="13" t="s">
        <v>381</v>
      </c>
      <c r="D322" s="14" t="s">
        <v>1</v>
      </c>
      <c r="E322" s="15">
        <v>1</v>
      </c>
      <c r="F322" s="8"/>
      <c r="G322" s="57"/>
      <c r="H322" s="8"/>
    </row>
    <row r="323" spans="1:8" ht="132" x14ac:dyDescent="0.2">
      <c r="A323" s="64">
        <v>262</v>
      </c>
      <c r="B323" s="12">
        <v>300086114</v>
      </c>
      <c r="C323" s="13" t="s">
        <v>382</v>
      </c>
      <c r="D323" s="14" t="s">
        <v>1</v>
      </c>
      <c r="E323" s="15">
        <v>14</v>
      </c>
      <c r="F323" s="8"/>
      <c r="G323" s="57"/>
      <c r="H323" s="8"/>
    </row>
    <row r="324" spans="1:8" ht="120" x14ac:dyDescent="0.2">
      <c r="A324" s="64">
        <v>263</v>
      </c>
      <c r="B324" s="12">
        <v>300086115</v>
      </c>
      <c r="C324" s="13" t="s">
        <v>383</v>
      </c>
      <c r="D324" s="14" t="s">
        <v>1</v>
      </c>
      <c r="E324" s="15">
        <v>14</v>
      </c>
      <c r="F324" s="8"/>
      <c r="G324" s="57"/>
      <c r="H324" s="8"/>
    </row>
    <row r="325" spans="1:8" ht="96" x14ac:dyDescent="0.2">
      <c r="A325" s="64">
        <v>264</v>
      </c>
      <c r="B325" s="12">
        <v>300086027</v>
      </c>
      <c r="C325" s="13" t="s">
        <v>384</v>
      </c>
      <c r="D325" s="14" t="s">
        <v>1</v>
      </c>
      <c r="E325" s="15">
        <v>7</v>
      </c>
      <c r="F325" s="8"/>
      <c r="G325" s="57"/>
      <c r="H325" s="8"/>
    </row>
    <row r="326" spans="1:8" x14ac:dyDescent="0.2">
      <c r="A326" s="63" t="s">
        <v>273</v>
      </c>
      <c r="B326" s="55"/>
      <c r="C326" s="56" t="s">
        <v>215</v>
      </c>
      <c r="D326" s="14"/>
      <c r="E326" s="15" t="s">
        <v>442</v>
      </c>
      <c r="F326" s="8"/>
      <c r="G326" s="57"/>
      <c r="H326" s="8"/>
    </row>
    <row r="327" spans="1:8" ht="108" x14ac:dyDescent="0.2">
      <c r="A327" s="64">
        <v>265</v>
      </c>
      <c r="B327" s="12">
        <v>300086089</v>
      </c>
      <c r="C327" s="13" t="s">
        <v>385</v>
      </c>
      <c r="D327" s="14" t="s">
        <v>1</v>
      </c>
      <c r="E327" s="15">
        <v>1</v>
      </c>
      <c r="F327" s="8"/>
      <c r="G327" s="57"/>
      <c r="H327" s="8"/>
    </row>
    <row r="328" spans="1:8" ht="72" x14ac:dyDescent="0.2">
      <c r="A328" s="64">
        <v>266</v>
      </c>
      <c r="B328" s="12">
        <v>300018367</v>
      </c>
      <c r="C328" s="13" t="s">
        <v>81</v>
      </c>
      <c r="D328" s="14" t="s">
        <v>1</v>
      </c>
      <c r="E328" s="15">
        <v>3</v>
      </c>
      <c r="F328" s="8"/>
      <c r="G328" s="8"/>
      <c r="H328" s="8"/>
    </row>
    <row r="329" spans="1:8" ht="84" x14ac:dyDescent="0.2">
      <c r="A329" s="64">
        <v>267</v>
      </c>
      <c r="B329" s="12">
        <v>300086116</v>
      </c>
      <c r="C329" s="13" t="s">
        <v>397</v>
      </c>
      <c r="D329" s="14" t="s">
        <v>1</v>
      </c>
      <c r="E329" s="15">
        <v>1</v>
      </c>
      <c r="F329" s="8"/>
      <c r="G329" s="57"/>
      <c r="H329" s="8"/>
    </row>
    <row r="330" spans="1:8" ht="96" x14ac:dyDescent="0.2">
      <c r="A330" s="64">
        <v>268</v>
      </c>
      <c r="B330" s="12">
        <v>300086090</v>
      </c>
      <c r="C330" s="13" t="s">
        <v>386</v>
      </c>
      <c r="D330" s="14" t="s">
        <v>1</v>
      </c>
      <c r="E330" s="15">
        <v>2</v>
      </c>
      <c r="F330" s="8"/>
      <c r="G330" s="57"/>
      <c r="H330" s="8"/>
    </row>
    <row r="331" spans="1:8" ht="84" x14ac:dyDescent="0.2">
      <c r="A331" s="64">
        <v>269</v>
      </c>
      <c r="B331" s="12">
        <v>300049934</v>
      </c>
      <c r="C331" s="13" t="s">
        <v>168</v>
      </c>
      <c r="D331" s="14" t="s">
        <v>1</v>
      </c>
      <c r="E331" s="15">
        <v>20</v>
      </c>
      <c r="F331" s="8"/>
      <c r="G331" s="8"/>
      <c r="H331" s="8"/>
    </row>
    <row r="332" spans="1:8" ht="108" x14ac:dyDescent="0.2">
      <c r="A332" s="64">
        <v>270</v>
      </c>
      <c r="B332" s="12">
        <v>300086091</v>
      </c>
      <c r="C332" s="13" t="s">
        <v>387</v>
      </c>
      <c r="D332" s="14" t="s">
        <v>1</v>
      </c>
      <c r="E332" s="15">
        <v>1</v>
      </c>
      <c r="F332" s="8"/>
      <c r="G332" s="57"/>
      <c r="H332" s="8"/>
    </row>
    <row r="333" spans="1:8" x14ac:dyDescent="0.2">
      <c r="A333" s="63" t="s">
        <v>274</v>
      </c>
      <c r="B333" s="55"/>
      <c r="C333" s="56" t="s">
        <v>216</v>
      </c>
      <c r="D333" s="14"/>
      <c r="E333" s="15" t="s">
        <v>442</v>
      </c>
      <c r="F333" s="8"/>
      <c r="G333" s="57"/>
      <c r="H333" s="8"/>
    </row>
    <row r="334" spans="1:8" ht="132" x14ac:dyDescent="0.2">
      <c r="A334" s="64">
        <v>271</v>
      </c>
      <c r="B334" s="12">
        <v>300086138</v>
      </c>
      <c r="C334" s="13" t="s">
        <v>217</v>
      </c>
      <c r="D334" s="14" t="s">
        <v>1</v>
      </c>
      <c r="E334" s="15">
        <v>2</v>
      </c>
      <c r="F334" s="8"/>
      <c r="G334" s="57"/>
      <c r="H334" s="8"/>
    </row>
    <row r="335" spans="1:8" ht="60" x14ac:dyDescent="0.2">
      <c r="A335" s="64">
        <v>272</v>
      </c>
      <c r="B335" s="12">
        <v>300049828</v>
      </c>
      <c r="C335" s="13" t="s">
        <v>164</v>
      </c>
      <c r="D335" s="14" t="s">
        <v>1</v>
      </c>
      <c r="E335" s="15">
        <v>7</v>
      </c>
      <c r="F335" s="8"/>
      <c r="G335" s="8"/>
      <c r="H335" s="8"/>
    </row>
    <row r="336" spans="1:8" x14ac:dyDescent="0.2">
      <c r="A336" s="63" t="s">
        <v>275</v>
      </c>
      <c r="B336" s="55"/>
      <c r="C336" s="56" t="s">
        <v>218</v>
      </c>
      <c r="D336" s="14"/>
      <c r="E336" s="15" t="s">
        <v>442</v>
      </c>
      <c r="F336" s="8"/>
      <c r="G336" s="57"/>
      <c r="H336" s="8"/>
    </row>
    <row r="337" spans="1:8" ht="120" x14ac:dyDescent="0.2">
      <c r="A337" s="64">
        <v>273</v>
      </c>
      <c r="B337" s="12">
        <v>300086083</v>
      </c>
      <c r="C337" s="13" t="s">
        <v>388</v>
      </c>
      <c r="D337" s="14" t="s">
        <v>1</v>
      </c>
      <c r="E337" s="15">
        <v>4</v>
      </c>
      <c r="F337" s="8"/>
      <c r="G337" s="57"/>
      <c r="H337" s="8"/>
    </row>
    <row r="338" spans="1:8" ht="108" x14ac:dyDescent="0.2">
      <c r="A338" s="64">
        <v>274</v>
      </c>
      <c r="B338" s="12">
        <v>300049979</v>
      </c>
      <c r="C338" s="13" t="s">
        <v>389</v>
      </c>
      <c r="D338" s="14" t="s">
        <v>1</v>
      </c>
      <c r="E338" s="15">
        <v>6</v>
      </c>
      <c r="F338" s="8"/>
      <c r="G338" s="57"/>
      <c r="H338" s="8"/>
    </row>
    <row r="339" spans="1:8" ht="72" x14ac:dyDescent="0.2">
      <c r="A339" s="64">
        <v>275</v>
      </c>
      <c r="B339" s="12">
        <v>300086096</v>
      </c>
      <c r="C339" s="13" t="s">
        <v>390</v>
      </c>
      <c r="D339" s="14" t="s">
        <v>1</v>
      </c>
      <c r="E339" s="15">
        <v>16</v>
      </c>
      <c r="F339" s="8"/>
      <c r="G339" s="57"/>
      <c r="H339" s="8"/>
    </row>
    <row r="340" spans="1:8" ht="84" x14ac:dyDescent="0.2">
      <c r="A340" s="64">
        <v>276</v>
      </c>
      <c r="B340" s="12">
        <v>300049980</v>
      </c>
      <c r="C340" s="13" t="s">
        <v>391</v>
      </c>
      <c r="D340" s="14" t="s">
        <v>1</v>
      </c>
      <c r="E340" s="15">
        <v>3</v>
      </c>
      <c r="F340" s="8"/>
      <c r="G340" s="57"/>
      <c r="H340" s="8"/>
    </row>
    <row r="341" spans="1:8" ht="60" x14ac:dyDescent="0.2">
      <c r="A341" s="64">
        <v>277</v>
      </c>
      <c r="B341" s="12">
        <v>300086086</v>
      </c>
      <c r="C341" s="13" t="s">
        <v>392</v>
      </c>
      <c r="D341" s="14" t="s">
        <v>1</v>
      </c>
      <c r="E341" s="15">
        <v>3</v>
      </c>
      <c r="F341" s="8"/>
      <c r="G341" s="57"/>
      <c r="H341" s="8"/>
    </row>
    <row r="342" spans="1:8" ht="36" x14ac:dyDescent="0.2">
      <c r="A342" s="64">
        <v>278</v>
      </c>
      <c r="B342" s="12">
        <v>300018825</v>
      </c>
      <c r="C342" s="13" t="s">
        <v>82</v>
      </c>
      <c r="D342" s="14" t="s">
        <v>1</v>
      </c>
      <c r="E342" s="15">
        <v>6</v>
      </c>
      <c r="F342" s="8"/>
      <c r="G342" s="57"/>
      <c r="H342" s="8"/>
    </row>
    <row r="343" spans="1:8" ht="36" x14ac:dyDescent="0.2">
      <c r="A343" s="64">
        <v>279</v>
      </c>
      <c r="B343" s="12">
        <v>300049145</v>
      </c>
      <c r="C343" s="13" t="s">
        <v>393</v>
      </c>
      <c r="D343" s="14" t="s">
        <v>1</v>
      </c>
      <c r="E343" s="15">
        <v>16</v>
      </c>
      <c r="F343" s="8"/>
      <c r="G343" s="57"/>
      <c r="H343" s="8"/>
    </row>
    <row r="344" spans="1:8" ht="24" x14ac:dyDescent="0.2">
      <c r="A344" s="64">
        <v>280</v>
      </c>
      <c r="B344" s="12">
        <v>300049146</v>
      </c>
      <c r="C344" s="13" t="s">
        <v>394</v>
      </c>
      <c r="D344" s="14" t="s">
        <v>1</v>
      </c>
      <c r="E344" s="15">
        <v>16</v>
      </c>
      <c r="F344" s="8"/>
      <c r="G344" s="57"/>
      <c r="H344" s="8"/>
    </row>
    <row r="345" spans="1:8" ht="36" x14ac:dyDescent="0.2">
      <c r="A345" s="64">
        <v>281</v>
      </c>
      <c r="B345" s="12">
        <v>300049147</v>
      </c>
      <c r="C345" s="13" t="s">
        <v>395</v>
      </c>
      <c r="D345" s="14" t="s">
        <v>1</v>
      </c>
      <c r="E345" s="15">
        <v>16</v>
      </c>
      <c r="F345" s="8"/>
      <c r="G345" s="57"/>
      <c r="H345" s="8"/>
    </row>
    <row r="346" spans="1:8" x14ac:dyDescent="0.2">
      <c r="A346" s="63" t="s">
        <v>276</v>
      </c>
      <c r="B346" s="55"/>
      <c r="C346" s="56" t="s">
        <v>219</v>
      </c>
      <c r="D346" s="14"/>
      <c r="E346" s="15" t="s">
        <v>442</v>
      </c>
      <c r="F346" s="8"/>
      <c r="G346" s="57"/>
      <c r="H346" s="8"/>
    </row>
    <row r="347" spans="1:8" ht="48" x14ac:dyDescent="0.2">
      <c r="A347" s="64">
        <v>282</v>
      </c>
      <c r="B347" s="12">
        <v>300049855</v>
      </c>
      <c r="C347" s="13" t="s">
        <v>325</v>
      </c>
      <c r="D347" s="11" t="s">
        <v>3</v>
      </c>
      <c r="E347" s="15">
        <v>21</v>
      </c>
      <c r="F347" s="8"/>
      <c r="G347" s="57"/>
      <c r="H347" s="8"/>
    </row>
    <row r="348" spans="1:8" ht="48" x14ac:dyDescent="0.2">
      <c r="A348" s="64">
        <v>283</v>
      </c>
      <c r="B348" s="12">
        <v>300049856</v>
      </c>
      <c r="C348" s="13" t="s">
        <v>166</v>
      </c>
      <c r="D348" s="11" t="s">
        <v>3</v>
      </c>
      <c r="E348" s="15">
        <v>54</v>
      </c>
      <c r="F348" s="8"/>
      <c r="G348" s="8"/>
      <c r="H348" s="8"/>
    </row>
    <row r="349" spans="1:8" ht="120" x14ac:dyDescent="0.2">
      <c r="A349" s="64">
        <v>284</v>
      </c>
      <c r="B349" s="12">
        <v>300024072</v>
      </c>
      <c r="C349" s="13" t="s">
        <v>300</v>
      </c>
      <c r="D349" s="11" t="s">
        <v>3</v>
      </c>
      <c r="E349" s="15">
        <v>6</v>
      </c>
      <c r="F349" s="8"/>
      <c r="G349" s="57"/>
      <c r="H349" s="8"/>
    </row>
    <row r="350" spans="1:8" ht="36" x14ac:dyDescent="0.2">
      <c r="A350" s="64">
        <v>285</v>
      </c>
      <c r="B350" s="12">
        <v>300015060</v>
      </c>
      <c r="C350" s="13" t="s">
        <v>423</v>
      </c>
      <c r="D350" s="11" t="s">
        <v>1</v>
      </c>
      <c r="E350" s="15">
        <v>2</v>
      </c>
      <c r="F350" s="8"/>
      <c r="G350" s="57"/>
      <c r="H350" s="8"/>
    </row>
    <row r="351" spans="1:8" ht="36" x14ac:dyDescent="0.2">
      <c r="A351" s="64">
        <v>286</v>
      </c>
      <c r="B351" s="12">
        <v>300015069</v>
      </c>
      <c r="C351" s="13" t="s">
        <v>157</v>
      </c>
      <c r="D351" s="14" t="s">
        <v>1</v>
      </c>
      <c r="E351" s="15">
        <v>12</v>
      </c>
      <c r="F351" s="8"/>
      <c r="G351" s="8"/>
      <c r="H351" s="8"/>
    </row>
    <row r="352" spans="1:8" ht="84" x14ac:dyDescent="0.2">
      <c r="A352" s="64">
        <v>287</v>
      </c>
      <c r="B352" s="12">
        <v>300024036</v>
      </c>
      <c r="C352" s="13" t="s">
        <v>431</v>
      </c>
      <c r="D352" s="14" t="s">
        <v>1</v>
      </c>
      <c r="E352" s="15">
        <v>1</v>
      </c>
      <c r="F352" s="8"/>
      <c r="G352" s="57"/>
      <c r="H352" s="8"/>
    </row>
    <row r="353" spans="1:8" ht="36" x14ac:dyDescent="0.2">
      <c r="A353" s="64">
        <v>288</v>
      </c>
      <c r="B353" s="12">
        <v>300015053</v>
      </c>
      <c r="C353" s="13" t="s">
        <v>73</v>
      </c>
      <c r="D353" s="14" t="s">
        <v>1</v>
      </c>
      <c r="E353" s="15">
        <v>2</v>
      </c>
      <c r="F353" s="8"/>
      <c r="G353" s="57"/>
      <c r="H353" s="8"/>
    </row>
    <row r="354" spans="1:8" ht="48" x14ac:dyDescent="0.2">
      <c r="A354" s="64">
        <v>289</v>
      </c>
      <c r="B354" s="12">
        <v>300049013</v>
      </c>
      <c r="C354" s="13" t="s">
        <v>398</v>
      </c>
      <c r="D354" s="14" t="s">
        <v>1</v>
      </c>
      <c r="E354" s="15">
        <v>12</v>
      </c>
      <c r="F354" s="8"/>
      <c r="G354" s="57"/>
      <c r="H354" s="8"/>
    </row>
    <row r="355" spans="1:8" ht="60" x14ac:dyDescent="0.2">
      <c r="A355" s="64">
        <v>290</v>
      </c>
      <c r="B355" s="12">
        <v>300038676</v>
      </c>
      <c r="C355" s="13" t="s">
        <v>432</v>
      </c>
      <c r="D355" s="14" t="s">
        <v>1</v>
      </c>
      <c r="E355" s="15">
        <v>2</v>
      </c>
      <c r="F355" s="8"/>
      <c r="G355" s="57"/>
      <c r="H355" s="8"/>
    </row>
    <row r="356" spans="1:8" x14ac:dyDescent="0.2">
      <c r="A356" s="63" t="s">
        <v>277</v>
      </c>
      <c r="B356" s="55"/>
      <c r="C356" s="56" t="s">
        <v>240</v>
      </c>
      <c r="D356" s="14"/>
      <c r="E356" s="15" t="s">
        <v>442</v>
      </c>
      <c r="F356" s="8"/>
      <c r="G356" s="57"/>
      <c r="H356" s="8"/>
    </row>
    <row r="357" spans="1:8" ht="120" x14ac:dyDescent="0.2">
      <c r="A357" s="64">
        <v>291</v>
      </c>
      <c r="B357" s="12">
        <v>300086092</v>
      </c>
      <c r="C357" s="13" t="s">
        <v>396</v>
      </c>
      <c r="D357" s="14" t="s">
        <v>1</v>
      </c>
      <c r="E357" s="15">
        <v>1</v>
      </c>
      <c r="F357" s="8"/>
      <c r="G357" s="57"/>
      <c r="H357" s="8"/>
    </row>
    <row r="358" spans="1:8" x14ac:dyDescent="0.2">
      <c r="A358" s="63" t="s">
        <v>278</v>
      </c>
      <c r="B358" s="55"/>
      <c r="C358" s="56" t="s">
        <v>220</v>
      </c>
      <c r="D358" s="14"/>
      <c r="E358" s="15" t="s">
        <v>442</v>
      </c>
      <c r="F358" s="8"/>
      <c r="G358" s="57"/>
      <c r="H358" s="8"/>
    </row>
    <row r="359" spans="1:8" ht="156" x14ac:dyDescent="0.2">
      <c r="A359" s="64">
        <v>292</v>
      </c>
      <c r="B359" s="12">
        <v>300049502</v>
      </c>
      <c r="C359" s="13" t="s">
        <v>160</v>
      </c>
      <c r="D359" s="14" t="s">
        <v>4</v>
      </c>
      <c r="E359" s="15">
        <v>1</v>
      </c>
      <c r="F359" s="8"/>
      <c r="G359" s="8"/>
      <c r="H359" s="8"/>
    </row>
    <row r="360" spans="1:8" ht="108" x14ac:dyDescent="0.2">
      <c r="A360" s="64">
        <v>293</v>
      </c>
      <c r="B360" s="12">
        <v>300049890</v>
      </c>
      <c r="C360" s="13" t="s">
        <v>167</v>
      </c>
      <c r="D360" s="14" t="s">
        <v>1</v>
      </c>
      <c r="E360" s="15">
        <v>1</v>
      </c>
      <c r="F360" s="8"/>
      <c r="G360" s="8"/>
      <c r="H360" s="8"/>
    </row>
    <row r="361" spans="1:8" ht="60" x14ac:dyDescent="0.2">
      <c r="A361" s="64">
        <v>294</v>
      </c>
      <c r="B361" s="12">
        <v>300049427</v>
      </c>
      <c r="C361" s="13" t="s">
        <v>159</v>
      </c>
      <c r="D361" s="14" t="s">
        <v>1</v>
      </c>
      <c r="E361" s="15">
        <v>2</v>
      </c>
      <c r="F361" s="8"/>
      <c r="G361" s="8"/>
      <c r="H361" s="8"/>
    </row>
    <row r="362" spans="1:8" ht="168" x14ac:dyDescent="0.2">
      <c r="A362" s="64">
        <v>295</v>
      </c>
      <c r="B362" s="12">
        <v>300087019</v>
      </c>
      <c r="C362" s="13" t="s">
        <v>221</v>
      </c>
      <c r="D362" s="14" t="s">
        <v>1</v>
      </c>
      <c r="E362" s="15">
        <v>1</v>
      </c>
      <c r="F362" s="8"/>
      <c r="G362" s="8"/>
      <c r="H362" s="8"/>
    </row>
    <row r="363" spans="1:8" ht="108" x14ac:dyDescent="0.2">
      <c r="A363" s="64">
        <v>296</v>
      </c>
      <c r="B363" s="12">
        <v>300062287</v>
      </c>
      <c r="C363" s="13" t="s">
        <v>156</v>
      </c>
      <c r="D363" s="14" t="s">
        <v>1</v>
      </c>
      <c r="E363" s="15">
        <v>1</v>
      </c>
      <c r="F363" s="8"/>
      <c r="G363" s="8"/>
      <c r="H363" s="8"/>
    </row>
    <row r="364" spans="1:8" ht="132" x14ac:dyDescent="0.2">
      <c r="A364" s="64">
        <v>297</v>
      </c>
      <c r="B364" s="12">
        <v>300087020</v>
      </c>
      <c r="C364" s="13" t="s">
        <v>222</v>
      </c>
      <c r="D364" s="14" t="s">
        <v>1</v>
      </c>
      <c r="E364" s="15">
        <v>1</v>
      </c>
      <c r="F364" s="8"/>
      <c r="G364" s="8"/>
      <c r="H364" s="8"/>
    </row>
    <row r="365" spans="1:8" x14ac:dyDescent="0.2">
      <c r="A365" s="63" t="s">
        <v>279</v>
      </c>
      <c r="B365" s="55"/>
      <c r="C365" s="56" t="s">
        <v>223</v>
      </c>
      <c r="D365" s="14"/>
      <c r="E365" s="15" t="s">
        <v>442</v>
      </c>
      <c r="F365" s="8"/>
      <c r="G365" s="57"/>
      <c r="H365" s="8"/>
    </row>
    <row r="366" spans="1:8" ht="180" x14ac:dyDescent="0.2">
      <c r="A366" s="64">
        <v>298</v>
      </c>
      <c r="B366" s="12">
        <v>300086117</v>
      </c>
      <c r="C366" s="13" t="s">
        <v>422</v>
      </c>
      <c r="D366" s="14" t="s">
        <v>1</v>
      </c>
      <c r="E366" s="15">
        <v>4</v>
      </c>
      <c r="F366" s="8"/>
      <c r="G366" s="57"/>
      <c r="H366" s="8"/>
    </row>
    <row r="367" spans="1:8" x14ac:dyDescent="0.2">
      <c r="A367" s="63" t="s">
        <v>259</v>
      </c>
      <c r="B367" s="55"/>
      <c r="C367" s="56" t="s">
        <v>109</v>
      </c>
      <c r="D367" s="14"/>
      <c r="E367" s="15" t="s">
        <v>442</v>
      </c>
      <c r="F367" s="8"/>
      <c r="G367" s="57"/>
      <c r="H367" s="8"/>
    </row>
    <row r="368" spans="1:8" ht="60" x14ac:dyDescent="0.2">
      <c r="A368" s="64">
        <v>299</v>
      </c>
      <c r="B368" s="12">
        <v>300080580</v>
      </c>
      <c r="C368" s="13" t="s">
        <v>405</v>
      </c>
      <c r="D368" s="14" t="s">
        <v>1</v>
      </c>
      <c r="E368" s="15">
        <v>7</v>
      </c>
      <c r="F368" s="8"/>
      <c r="G368" s="57"/>
      <c r="H368" s="8"/>
    </row>
    <row r="369" spans="1:8" ht="60" x14ac:dyDescent="0.2">
      <c r="A369" s="64">
        <v>300</v>
      </c>
      <c r="B369" s="12">
        <v>300080581</v>
      </c>
      <c r="C369" s="13" t="s">
        <v>406</v>
      </c>
      <c r="D369" s="14" t="s">
        <v>1</v>
      </c>
      <c r="E369" s="15">
        <v>1</v>
      </c>
      <c r="F369" s="8"/>
      <c r="G369" s="57"/>
      <c r="H369" s="8"/>
    </row>
    <row r="370" spans="1:8" ht="60" x14ac:dyDescent="0.2">
      <c r="A370" s="64">
        <v>301</v>
      </c>
      <c r="B370" s="12">
        <v>300080582</v>
      </c>
      <c r="C370" s="13" t="s">
        <v>407</v>
      </c>
      <c r="D370" s="14" t="s">
        <v>1</v>
      </c>
      <c r="E370" s="15">
        <v>1</v>
      </c>
      <c r="F370" s="8"/>
      <c r="G370" s="57"/>
      <c r="H370" s="8"/>
    </row>
    <row r="371" spans="1:8" ht="72" x14ac:dyDescent="0.2">
      <c r="A371" s="64">
        <v>302</v>
      </c>
      <c r="B371" s="12">
        <v>300080583</v>
      </c>
      <c r="C371" s="13" t="s">
        <v>408</v>
      </c>
      <c r="D371" s="14" t="s">
        <v>1</v>
      </c>
      <c r="E371" s="15">
        <v>4</v>
      </c>
      <c r="F371" s="8"/>
      <c r="G371" s="57"/>
      <c r="H371" s="8"/>
    </row>
    <row r="372" spans="1:8" ht="60" x14ac:dyDescent="0.2">
      <c r="A372" s="64">
        <v>303</v>
      </c>
      <c r="B372" s="12">
        <v>300080584</v>
      </c>
      <c r="C372" s="13" t="s">
        <v>404</v>
      </c>
      <c r="D372" s="14" t="s">
        <v>1</v>
      </c>
      <c r="E372" s="15">
        <v>3</v>
      </c>
      <c r="F372" s="8"/>
      <c r="G372" s="57"/>
      <c r="H372" s="8"/>
    </row>
    <row r="373" spans="1:8" ht="72" x14ac:dyDescent="0.2">
      <c r="A373" s="64">
        <v>304</v>
      </c>
      <c r="B373" s="12">
        <v>300080585</v>
      </c>
      <c r="C373" s="13" t="s">
        <v>403</v>
      </c>
      <c r="D373" s="14" t="s">
        <v>1</v>
      </c>
      <c r="E373" s="15">
        <v>2</v>
      </c>
      <c r="F373" s="8"/>
      <c r="G373" s="57"/>
      <c r="H373" s="8"/>
    </row>
    <row r="374" spans="1:8" ht="72" x14ac:dyDescent="0.2">
      <c r="A374" s="64">
        <v>305</v>
      </c>
      <c r="B374" s="12">
        <v>300080586</v>
      </c>
      <c r="C374" s="13" t="s">
        <v>402</v>
      </c>
      <c r="D374" s="14" t="s">
        <v>1</v>
      </c>
      <c r="E374" s="15">
        <v>1</v>
      </c>
      <c r="F374" s="8"/>
      <c r="G374" s="57"/>
      <c r="H374" s="8"/>
    </row>
    <row r="375" spans="1:8" ht="72" x14ac:dyDescent="0.2">
      <c r="A375" s="64">
        <v>306</v>
      </c>
      <c r="B375" s="12">
        <v>300080599</v>
      </c>
      <c r="C375" s="13" t="s">
        <v>437</v>
      </c>
      <c r="D375" s="14" t="s">
        <v>1</v>
      </c>
      <c r="E375" s="15">
        <v>1</v>
      </c>
      <c r="F375" s="8"/>
      <c r="G375" s="57"/>
      <c r="H375" s="8"/>
    </row>
    <row r="376" spans="1:8" ht="72" x14ac:dyDescent="0.2">
      <c r="A376" s="64">
        <v>307</v>
      </c>
      <c r="B376" s="12">
        <v>300080587</v>
      </c>
      <c r="C376" s="13" t="s">
        <v>401</v>
      </c>
      <c r="D376" s="14" t="s">
        <v>1</v>
      </c>
      <c r="E376" s="15">
        <v>1</v>
      </c>
      <c r="F376" s="8"/>
      <c r="G376" s="57"/>
      <c r="H376" s="8"/>
    </row>
    <row r="377" spans="1:8" ht="72" x14ac:dyDescent="0.2">
      <c r="A377" s="64">
        <v>308</v>
      </c>
      <c r="B377" s="12">
        <v>300080588</v>
      </c>
      <c r="C377" s="13" t="s">
        <v>400</v>
      </c>
      <c r="D377" s="14" t="s">
        <v>1</v>
      </c>
      <c r="E377" s="15">
        <v>1</v>
      </c>
      <c r="F377" s="8"/>
      <c r="G377" s="57"/>
      <c r="H377" s="8"/>
    </row>
    <row r="378" spans="1:8" ht="84" x14ac:dyDescent="0.2">
      <c r="A378" s="64">
        <v>309</v>
      </c>
      <c r="B378" s="12">
        <v>300080589</v>
      </c>
      <c r="C378" s="13" t="s">
        <v>399</v>
      </c>
      <c r="D378" s="14" t="s">
        <v>1</v>
      </c>
      <c r="E378" s="15">
        <v>1</v>
      </c>
      <c r="F378" s="8"/>
      <c r="G378" s="57"/>
      <c r="H378" s="8"/>
    </row>
    <row r="379" spans="1:8" ht="72" x14ac:dyDescent="0.2">
      <c r="A379" s="64">
        <v>310</v>
      </c>
      <c r="B379" s="12">
        <v>300080590</v>
      </c>
      <c r="C379" s="13" t="s">
        <v>409</v>
      </c>
      <c r="D379" s="14" t="s">
        <v>1</v>
      </c>
      <c r="E379" s="15">
        <v>1</v>
      </c>
      <c r="F379" s="8"/>
      <c r="G379" s="57"/>
      <c r="H379" s="8"/>
    </row>
    <row r="380" spans="1:8" ht="84" x14ac:dyDescent="0.2">
      <c r="A380" s="64">
        <v>311</v>
      </c>
      <c r="B380" s="12">
        <v>300080591</v>
      </c>
      <c r="C380" s="13" t="s">
        <v>410</v>
      </c>
      <c r="D380" s="14" t="s">
        <v>1</v>
      </c>
      <c r="E380" s="15">
        <v>2</v>
      </c>
      <c r="F380" s="8"/>
      <c r="G380" s="57"/>
      <c r="H380" s="8"/>
    </row>
    <row r="381" spans="1:8" ht="72" x14ac:dyDescent="0.2">
      <c r="A381" s="64">
        <v>312</v>
      </c>
      <c r="B381" s="12">
        <v>300080592</v>
      </c>
      <c r="C381" s="13" t="s">
        <v>411</v>
      </c>
      <c r="D381" s="14" t="s">
        <v>1</v>
      </c>
      <c r="E381" s="15">
        <v>1</v>
      </c>
      <c r="F381" s="8"/>
      <c r="G381" s="57"/>
      <c r="H381" s="8"/>
    </row>
    <row r="382" spans="1:8" ht="72" x14ac:dyDescent="0.2">
      <c r="A382" s="64">
        <v>313</v>
      </c>
      <c r="B382" s="12">
        <v>300080593</v>
      </c>
      <c r="C382" s="13" t="s">
        <v>412</v>
      </c>
      <c r="D382" s="14" t="s">
        <v>1</v>
      </c>
      <c r="E382" s="15">
        <v>1</v>
      </c>
      <c r="F382" s="8"/>
      <c r="G382" s="57"/>
      <c r="H382" s="8"/>
    </row>
    <row r="383" spans="1:8" ht="60" x14ac:dyDescent="0.2">
      <c r="A383" s="64">
        <v>314</v>
      </c>
      <c r="B383" s="12">
        <v>300080594</v>
      </c>
      <c r="C383" s="13" t="s">
        <v>413</v>
      </c>
      <c r="D383" s="14" t="s">
        <v>1</v>
      </c>
      <c r="E383" s="15">
        <v>10</v>
      </c>
      <c r="F383" s="8"/>
      <c r="G383" s="57"/>
      <c r="H383" s="8"/>
    </row>
    <row r="384" spans="1:8" ht="72" x14ac:dyDescent="0.2">
      <c r="A384" s="64">
        <v>315</v>
      </c>
      <c r="B384" s="12">
        <v>300080595</v>
      </c>
      <c r="C384" s="13" t="s">
        <v>414</v>
      </c>
      <c r="D384" s="14" t="s">
        <v>1</v>
      </c>
      <c r="E384" s="15">
        <v>1</v>
      </c>
      <c r="F384" s="8"/>
      <c r="G384" s="57"/>
      <c r="H384" s="8"/>
    </row>
    <row r="385" spans="1:8" ht="72" x14ac:dyDescent="0.2">
      <c r="A385" s="64">
        <v>316</v>
      </c>
      <c r="B385" s="12">
        <v>300080596</v>
      </c>
      <c r="C385" s="13" t="s">
        <v>415</v>
      </c>
      <c r="D385" s="14" t="s">
        <v>1</v>
      </c>
      <c r="E385" s="15">
        <v>3</v>
      </c>
      <c r="F385" s="8"/>
      <c r="G385" s="57"/>
      <c r="H385" s="8"/>
    </row>
    <row r="386" spans="1:8" ht="72" x14ac:dyDescent="0.2">
      <c r="A386" s="64">
        <v>317</v>
      </c>
      <c r="B386" s="12">
        <v>300080597</v>
      </c>
      <c r="C386" s="13" t="s">
        <v>416</v>
      </c>
      <c r="D386" s="14" t="s">
        <v>1</v>
      </c>
      <c r="E386" s="15">
        <v>100</v>
      </c>
      <c r="F386" s="8"/>
      <c r="G386" s="57"/>
      <c r="H386" s="8"/>
    </row>
    <row r="387" spans="1:8" ht="84" x14ac:dyDescent="0.2">
      <c r="A387" s="64">
        <v>318</v>
      </c>
      <c r="B387" s="12">
        <v>300081207</v>
      </c>
      <c r="C387" s="13" t="s">
        <v>438</v>
      </c>
      <c r="D387" s="14" t="s">
        <v>1</v>
      </c>
      <c r="E387" s="15">
        <v>1</v>
      </c>
      <c r="F387" s="8"/>
      <c r="G387" s="57"/>
      <c r="H387" s="8"/>
    </row>
    <row r="388" spans="1:8" ht="72" x14ac:dyDescent="0.2">
      <c r="A388" s="64">
        <v>319</v>
      </c>
      <c r="B388" s="12">
        <v>300080600</v>
      </c>
      <c r="C388" s="13" t="s">
        <v>439</v>
      </c>
      <c r="D388" s="14" t="s">
        <v>1</v>
      </c>
      <c r="E388" s="15">
        <v>1</v>
      </c>
      <c r="F388" s="8"/>
      <c r="G388" s="57"/>
      <c r="H388" s="8"/>
    </row>
    <row r="389" spans="1:8" ht="72" x14ac:dyDescent="0.2">
      <c r="A389" s="64">
        <v>320</v>
      </c>
      <c r="B389" s="9">
        <v>300080601</v>
      </c>
      <c r="C389" s="10" t="s">
        <v>440</v>
      </c>
      <c r="D389" s="11" t="s">
        <v>1</v>
      </c>
      <c r="E389" s="7">
        <v>1</v>
      </c>
      <c r="F389" s="8"/>
      <c r="G389" s="57"/>
      <c r="H389" s="8"/>
    </row>
  </sheetData>
  <mergeCells count="17">
    <mergeCell ref="A3:H3"/>
    <mergeCell ref="A2:H2"/>
    <mergeCell ref="A1:H1"/>
    <mergeCell ref="A7:B7"/>
    <mergeCell ref="A6:C6"/>
    <mergeCell ref="D6:F7"/>
    <mergeCell ref="H6:H7"/>
    <mergeCell ref="H11:H12"/>
    <mergeCell ref="F11:G11"/>
    <mergeCell ref="A10:H10"/>
    <mergeCell ref="A8:C9"/>
    <mergeCell ref="D8:E9"/>
    <mergeCell ref="A11:A12"/>
    <mergeCell ref="B11:B12"/>
    <mergeCell ref="C11:C12"/>
    <mergeCell ref="D11:D12"/>
    <mergeCell ref="E11:E12"/>
  </mergeCells>
  <printOptions horizontalCentered="1"/>
  <pageMargins left="0.23622047244094491" right="0.23622047244094491" top="0.23622047244094491" bottom="0.23622047244094491" header="2.02"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4.9989318521683403E-2"/>
  </sheetPr>
  <dimension ref="A1:I1981"/>
  <sheetViews>
    <sheetView workbookViewId="0">
      <selection activeCell="B18" sqref="B18"/>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x14ac:dyDescent="0.2">
      <c r="A1" s="76" t="s">
        <v>139</v>
      </c>
      <c r="B1" s="76"/>
      <c r="C1" s="76"/>
      <c r="D1" s="76"/>
      <c r="E1" s="76"/>
      <c r="F1" s="76"/>
      <c r="G1" s="76"/>
      <c r="H1" s="40"/>
    </row>
    <row r="2" spans="1:9" ht="12.95" customHeight="1" x14ac:dyDescent="0.2">
      <c r="A2" s="75" t="s">
        <v>140</v>
      </c>
      <c r="B2" s="75"/>
      <c r="C2" s="75"/>
      <c r="D2" s="75"/>
      <c r="E2" s="75"/>
      <c r="F2" s="75"/>
      <c r="G2" s="75"/>
      <c r="H2" s="40"/>
    </row>
    <row r="3" spans="1:9" ht="12.95" customHeight="1" x14ac:dyDescent="0.2">
      <c r="A3" s="88" t="s">
        <v>141</v>
      </c>
      <c r="B3" s="88"/>
      <c r="C3" s="88"/>
      <c r="D3" s="88"/>
      <c r="E3" s="88"/>
      <c r="F3" s="88"/>
      <c r="G3" s="88"/>
      <c r="H3" s="88"/>
    </row>
    <row r="5" spans="1:9" ht="12.95" x14ac:dyDescent="0.2">
      <c r="F5" s="22"/>
    </row>
    <row r="6" spans="1:9" x14ac:dyDescent="0.2">
      <c r="A6" s="95" t="s">
        <v>444</v>
      </c>
      <c r="B6" s="96"/>
      <c r="C6" s="89" t="s">
        <v>136</v>
      </c>
      <c r="D6" s="90"/>
      <c r="E6" s="91"/>
      <c r="F6" s="23" t="s">
        <v>137</v>
      </c>
      <c r="G6" s="24" t="s">
        <v>142</v>
      </c>
    </row>
    <row r="7" spans="1:9" ht="42" x14ac:dyDescent="0.2">
      <c r="A7" s="25" t="s">
        <v>135</v>
      </c>
      <c r="B7" s="41" t="str">
        <f>CATÁLOGO!C7</f>
        <v>CONSTRUCCIÓN DE PLAZA PÚBLICA, TIANGUIS COL. BARRERA, HABILITACIÓN DE PLAZA PÚBLICA, FRACC. RIO BRAVO, CONSTRUCCIÓN CASA DEL ADULTO MAYOR; EN EL MUNICIPIO DE MIGUEL ALEMÁN, TAMAULIPAS</v>
      </c>
      <c r="C7" s="92"/>
      <c r="D7" s="93"/>
      <c r="E7" s="94"/>
      <c r="G7" s="26" t="s">
        <v>143</v>
      </c>
    </row>
    <row r="8" spans="1:9" x14ac:dyDescent="0.2">
      <c r="A8" s="122" t="s">
        <v>144</v>
      </c>
      <c r="B8" s="123"/>
      <c r="C8" s="97" t="s">
        <v>145</v>
      </c>
      <c r="D8" s="98"/>
      <c r="E8" s="27" t="s">
        <v>131</v>
      </c>
      <c r="F8" s="28"/>
      <c r="G8" s="29" t="s">
        <v>133</v>
      </c>
    </row>
    <row r="9" spans="1:9" x14ac:dyDescent="0.2">
      <c r="A9" s="124"/>
      <c r="B9" s="125"/>
      <c r="C9" s="99"/>
      <c r="D9" s="100"/>
      <c r="E9" s="6" t="s">
        <v>132</v>
      </c>
      <c r="F9" s="30"/>
      <c r="G9" s="31" t="s">
        <v>134</v>
      </c>
    </row>
    <row r="10" spans="1:9" ht="15.75" customHeight="1" x14ac:dyDescent="0.2">
      <c r="A10" s="101" t="s">
        <v>146</v>
      </c>
      <c r="B10" s="102"/>
      <c r="C10" s="102"/>
      <c r="D10" s="102"/>
      <c r="E10" s="102"/>
      <c r="F10" s="102"/>
      <c r="G10" s="103"/>
    </row>
    <row r="11" spans="1:9" x14ac:dyDescent="0.2">
      <c r="A11" s="104"/>
      <c r="B11" s="105"/>
      <c r="C11" s="105"/>
      <c r="D11" s="105"/>
      <c r="E11" s="105"/>
      <c r="F11" s="105"/>
      <c r="G11" s="106"/>
    </row>
    <row r="12" spans="1:9" x14ac:dyDescent="0.2">
      <c r="A12" s="107" t="s">
        <v>119</v>
      </c>
      <c r="B12" s="110" t="s">
        <v>147</v>
      </c>
      <c r="C12" s="113" t="s">
        <v>148</v>
      </c>
      <c r="D12" s="114"/>
      <c r="E12" s="114"/>
      <c r="F12" s="114"/>
      <c r="G12" s="115"/>
    </row>
    <row r="13" spans="1:9" x14ac:dyDescent="0.2">
      <c r="A13" s="108"/>
      <c r="B13" s="111"/>
      <c r="C13" s="116"/>
      <c r="D13" s="117"/>
      <c r="E13" s="117"/>
      <c r="F13" s="117"/>
      <c r="G13" s="118"/>
    </row>
    <row r="14" spans="1:9" ht="9.75" customHeight="1" x14ac:dyDescent="0.2">
      <c r="A14" s="109"/>
      <c r="B14" s="112"/>
      <c r="C14" s="119"/>
      <c r="D14" s="120"/>
      <c r="E14" s="120"/>
      <c r="F14" s="120"/>
      <c r="G14" s="121"/>
    </row>
    <row r="15" spans="1:9" ht="21" x14ac:dyDescent="0.2">
      <c r="A15" s="20" t="s">
        <v>172</v>
      </c>
      <c r="B15" s="42" t="str">
        <f>IFERROR(VLOOKUP(A15,CATÁLOGO!$A$13:$D$389,3,FALSE),"")</f>
        <v>CONSTRUCCIÓN DE PLAZA, TIANGUIS COL. BARRERA, MIGUEL ALEMÁN, TAMAULIPAS.</v>
      </c>
      <c r="C15" s="43"/>
      <c r="D15" s="44"/>
      <c r="E15" s="45"/>
      <c r="F15" s="45"/>
      <c r="G15" s="46"/>
    </row>
    <row r="16" spans="1:9" s="34" customFormat="1" ht="21" x14ac:dyDescent="0.15">
      <c r="A16" s="20" t="s">
        <v>174</v>
      </c>
      <c r="B16" s="42" t="str">
        <f>IFERROR(VLOOKUP(A16,CATÁLOGO!$A$13:$D$389,3,FALSE),"")</f>
        <v>REHABILITACIÓN DE LA PLAZA FRACCIONAMIENTO RÍO BRAVO, MIGUEL ALEMÁN, TAMAULIPAS.</v>
      </c>
      <c r="C16" s="47"/>
      <c r="D16" s="48"/>
      <c r="E16" s="48"/>
      <c r="F16" s="48"/>
      <c r="G16" s="49"/>
      <c r="H16" s="33"/>
      <c r="I16" s="33"/>
    </row>
    <row r="17" spans="1:9" s="34" customFormat="1" ht="21" x14ac:dyDescent="0.15">
      <c r="A17" s="20" t="s">
        <v>176</v>
      </c>
      <c r="B17" s="42" t="str">
        <f>IFERROR(VLOOKUP(A17,CATÁLOGO!$A$13:$D$389,3,FALSE),"")</f>
        <v>CONSTRUCCIÓN CASA DEL ADULTO MAYOR EN EL MUNICIPIO DE MIGUEL ALEMÁN, TAMAULIPAS</v>
      </c>
      <c r="C17" s="47"/>
      <c r="D17" s="48"/>
      <c r="E17" s="48"/>
      <c r="F17" s="48"/>
      <c r="G17" s="49"/>
      <c r="H17" s="33"/>
      <c r="I17" s="33"/>
    </row>
    <row r="18" spans="1:9" s="34" customFormat="1" x14ac:dyDescent="0.15">
      <c r="A18" s="20"/>
      <c r="B18" s="42" t="str">
        <f>IFERROR(VLOOKUP(A18,CATÁLOGO!$A$13:$D$389,3,FALSE),"")</f>
        <v/>
      </c>
      <c r="C18" s="47"/>
      <c r="D18" s="48"/>
      <c r="E18" s="48"/>
      <c r="F18" s="48"/>
      <c r="G18" s="49"/>
      <c r="H18" s="33"/>
      <c r="I18" s="33"/>
    </row>
    <row r="19" spans="1:9" s="34" customFormat="1" ht="10.5" x14ac:dyDescent="0.15">
      <c r="A19" s="37"/>
      <c r="B19" s="38" t="s">
        <v>149</v>
      </c>
      <c r="C19" s="35"/>
      <c r="D19" s="36"/>
      <c r="E19" s="36"/>
      <c r="F19" s="36"/>
      <c r="G19" s="32"/>
    </row>
    <row r="20" spans="1:9" s="34" customFormat="1" ht="10.5" x14ac:dyDescent="0.15">
      <c r="A20" s="37"/>
      <c r="B20" s="38" t="s">
        <v>150</v>
      </c>
      <c r="C20" s="35"/>
      <c r="D20" s="36"/>
      <c r="E20" s="36"/>
      <c r="F20" s="36"/>
      <c r="G20" s="32"/>
    </row>
    <row r="21" spans="1:9" s="34" customFormat="1" ht="10.5" x14ac:dyDescent="0.15">
      <c r="A21" s="37"/>
      <c r="B21" s="38" t="s">
        <v>151</v>
      </c>
      <c r="C21" s="35"/>
      <c r="D21" s="36"/>
      <c r="E21" s="36"/>
      <c r="F21" s="36"/>
      <c r="G21" s="32"/>
    </row>
    <row r="22" spans="1:9" s="34" customFormat="1" ht="10.5" x14ac:dyDescent="0.15">
      <c r="A22" s="37"/>
      <c r="B22" s="38" t="s">
        <v>152</v>
      </c>
      <c r="C22" s="35"/>
      <c r="D22" s="36"/>
      <c r="E22" s="36"/>
      <c r="F22" s="36"/>
      <c r="G22" s="32"/>
    </row>
    <row r="23" spans="1:9" s="34" customFormat="1" ht="10.5" x14ac:dyDescent="0.15">
      <c r="A23" s="39"/>
    </row>
    <row r="24" spans="1:9" s="34" customFormat="1" ht="10.5" x14ac:dyDescent="0.15">
      <c r="A24" s="39"/>
    </row>
    <row r="25" spans="1:9" s="34" customFormat="1" ht="10.5" x14ac:dyDescent="0.15">
      <c r="A25" s="39"/>
    </row>
    <row r="26" spans="1:9" s="34" customFormat="1" ht="10.5" x14ac:dyDescent="0.15">
      <c r="A26" s="39"/>
    </row>
    <row r="27" spans="1:9" s="34" customFormat="1" ht="10.5" x14ac:dyDescent="0.15">
      <c r="A27" s="39"/>
    </row>
    <row r="28" spans="1:9" s="34" customFormat="1" ht="10.5" x14ac:dyDescent="0.15">
      <c r="A28" s="39"/>
    </row>
    <row r="29" spans="1:9" s="34" customFormat="1" ht="10.5" x14ac:dyDescent="0.15">
      <c r="A29" s="39"/>
    </row>
    <row r="30" spans="1:9" s="34" customFormat="1" ht="10.5" x14ac:dyDescent="0.15">
      <c r="A30" s="39"/>
    </row>
    <row r="31" spans="1:9" s="34" customFormat="1" ht="10.5" x14ac:dyDescent="0.15">
      <c r="A31" s="39"/>
    </row>
    <row r="32" spans="1:9" s="34" customFormat="1" ht="10.5" x14ac:dyDescent="0.15">
      <c r="A32" s="39"/>
    </row>
    <row r="33" spans="1:1" s="34" customFormat="1" ht="10.5" x14ac:dyDescent="0.15">
      <c r="A33" s="39"/>
    </row>
    <row r="34" spans="1:1" s="34" customFormat="1" ht="10.5" x14ac:dyDescent="0.15">
      <c r="A34" s="39"/>
    </row>
    <row r="35" spans="1:1" s="34" customFormat="1" ht="10.5" x14ac:dyDescent="0.15">
      <c r="A35" s="39"/>
    </row>
    <row r="36" spans="1:1" s="34" customFormat="1" ht="10.5" x14ac:dyDescent="0.15">
      <c r="A36" s="39"/>
    </row>
    <row r="37" spans="1:1" s="34" customFormat="1" ht="10.5" x14ac:dyDescent="0.15">
      <c r="A37" s="39"/>
    </row>
    <row r="38" spans="1:1" s="34" customFormat="1" ht="10.5" x14ac:dyDescent="0.15">
      <c r="A38" s="39"/>
    </row>
    <row r="39" spans="1:1" s="34" customFormat="1" ht="10.5" x14ac:dyDescent="0.15">
      <c r="A39" s="39"/>
    </row>
    <row r="40" spans="1:1" s="34" customFormat="1" ht="10.5" x14ac:dyDescent="0.15">
      <c r="A40" s="39"/>
    </row>
    <row r="41" spans="1:1" s="34" customFormat="1" ht="10.5" x14ac:dyDescent="0.15">
      <c r="A41" s="39"/>
    </row>
    <row r="42" spans="1:1" s="34" customFormat="1" ht="10.5" x14ac:dyDescent="0.15">
      <c r="A42" s="39"/>
    </row>
    <row r="43" spans="1:1" s="34" customFormat="1" ht="10.5" x14ac:dyDescent="0.15">
      <c r="A43" s="39"/>
    </row>
    <row r="44" spans="1:1" s="34" customFormat="1" ht="10.5" x14ac:dyDescent="0.15">
      <c r="A44" s="39"/>
    </row>
    <row r="45" spans="1:1" s="34" customFormat="1" ht="10.5" x14ac:dyDescent="0.15">
      <c r="A45" s="39"/>
    </row>
    <row r="46" spans="1:1" s="34" customFormat="1" ht="10.5" x14ac:dyDescent="0.15">
      <c r="A46" s="39"/>
    </row>
    <row r="47" spans="1:1" s="34" customFormat="1" ht="10.5" x14ac:dyDescent="0.15">
      <c r="A47" s="39"/>
    </row>
    <row r="48" spans="1:1" s="34" customFormat="1" ht="10.5" x14ac:dyDescent="0.15">
      <c r="A48" s="39"/>
    </row>
    <row r="49" spans="1:1" s="34" customFormat="1" ht="10.5" x14ac:dyDescent="0.15">
      <c r="A49" s="39"/>
    </row>
    <row r="50" spans="1:1" s="34" customFormat="1" ht="10.5" x14ac:dyDescent="0.15">
      <c r="A50" s="39"/>
    </row>
    <row r="51" spans="1:1" s="34" customFormat="1" ht="10.5" x14ac:dyDescent="0.15">
      <c r="A51" s="39"/>
    </row>
    <row r="52" spans="1:1" s="34" customFormat="1" ht="10.5" x14ac:dyDescent="0.15">
      <c r="A52" s="39"/>
    </row>
    <row r="53" spans="1:1" s="34" customFormat="1" ht="10.5" x14ac:dyDescent="0.15">
      <c r="A53" s="39"/>
    </row>
    <row r="54" spans="1:1" s="34" customFormat="1" ht="10.5" x14ac:dyDescent="0.15">
      <c r="A54" s="39"/>
    </row>
    <row r="55" spans="1:1" s="34" customFormat="1" ht="10.5" x14ac:dyDescent="0.15">
      <c r="A55" s="39"/>
    </row>
    <row r="56" spans="1:1" s="34" customFormat="1" ht="10.5" x14ac:dyDescent="0.15">
      <c r="A56" s="39"/>
    </row>
    <row r="57" spans="1:1" s="34" customFormat="1" ht="10.5" x14ac:dyDescent="0.15">
      <c r="A57" s="39"/>
    </row>
    <row r="58" spans="1:1" s="34" customFormat="1" ht="10.5" x14ac:dyDescent="0.15">
      <c r="A58" s="39"/>
    </row>
    <row r="59" spans="1:1" s="34" customFormat="1" ht="10.5" x14ac:dyDescent="0.15">
      <c r="A59" s="39"/>
    </row>
    <row r="60" spans="1:1" s="34" customFormat="1" ht="10.5" x14ac:dyDescent="0.15">
      <c r="A60" s="39"/>
    </row>
    <row r="61" spans="1:1" s="34" customFormat="1" ht="10.5" x14ac:dyDescent="0.15">
      <c r="A61" s="39"/>
    </row>
    <row r="62" spans="1:1" s="34" customFormat="1" ht="10.5" x14ac:dyDescent="0.15">
      <c r="A62" s="39"/>
    </row>
    <row r="63" spans="1:1" s="34" customFormat="1" ht="10.5" x14ac:dyDescent="0.15">
      <c r="A63" s="39"/>
    </row>
    <row r="64" spans="1:1" s="34" customFormat="1" ht="10.5" x14ac:dyDescent="0.15">
      <c r="A64" s="39"/>
    </row>
    <row r="65" spans="1:1" s="34" customFormat="1" ht="10.5" x14ac:dyDescent="0.15">
      <c r="A65" s="39"/>
    </row>
    <row r="66" spans="1:1" s="34" customFormat="1" ht="10.5" x14ac:dyDescent="0.15">
      <c r="A66" s="39"/>
    </row>
    <row r="67" spans="1:1" s="34" customFormat="1" ht="10.5" x14ac:dyDescent="0.15">
      <c r="A67" s="39"/>
    </row>
    <row r="68" spans="1:1" s="34" customFormat="1" ht="10.5" x14ac:dyDescent="0.15">
      <c r="A68" s="39"/>
    </row>
    <row r="69" spans="1:1" s="34" customFormat="1" ht="10.5" x14ac:dyDescent="0.15">
      <c r="A69" s="39"/>
    </row>
    <row r="70" spans="1:1" s="34" customFormat="1" ht="10.5" x14ac:dyDescent="0.15"/>
    <row r="71" spans="1:1" s="34" customFormat="1" ht="10.5" x14ac:dyDescent="0.15"/>
    <row r="72" spans="1:1" s="34" customFormat="1" ht="10.5" x14ac:dyDescent="0.15"/>
    <row r="73" spans="1:1" s="34" customFormat="1" ht="10.5" x14ac:dyDescent="0.15"/>
    <row r="74" spans="1:1" s="34" customFormat="1" ht="10.5" x14ac:dyDescent="0.15"/>
    <row r="75" spans="1:1" s="34" customFormat="1" ht="10.5" x14ac:dyDescent="0.15"/>
    <row r="76" spans="1:1" s="34" customFormat="1" ht="10.5" x14ac:dyDescent="0.15"/>
    <row r="77" spans="1:1" s="34" customFormat="1" ht="10.5" x14ac:dyDescent="0.15"/>
    <row r="78" spans="1:1" s="34" customFormat="1" ht="10.5" x14ac:dyDescent="0.15"/>
    <row r="79" spans="1:1" s="34" customFormat="1" ht="10.5" x14ac:dyDescent="0.15"/>
    <row r="80" spans="1:1" s="34" customFormat="1" ht="10.5" x14ac:dyDescent="0.15"/>
    <row r="81" s="34" customFormat="1" ht="10.5" x14ac:dyDescent="0.15"/>
    <row r="82" s="34" customFormat="1" ht="10.5" x14ac:dyDescent="0.15"/>
    <row r="83" s="34" customFormat="1" ht="10.5" x14ac:dyDescent="0.15"/>
    <row r="84" s="34" customFormat="1" ht="10.5" x14ac:dyDescent="0.15"/>
    <row r="85" s="34" customFormat="1" ht="10.5" x14ac:dyDescent="0.15"/>
    <row r="86" s="34" customFormat="1" ht="10.5" x14ac:dyDescent="0.15"/>
    <row r="87" s="34" customFormat="1" ht="10.5" x14ac:dyDescent="0.15"/>
    <row r="88" s="34" customFormat="1" ht="10.5" x14ac:dyDescent="0.15"/>
    <row r="89" s="34" customFormat="1" ht="10.5" x14ac:dyDescent="0.15"/>
    <row r="90" s="34" customFormat="1" ht="10.5" x14ac:dyDescent="0.15"/>
    <row r="91" s="34" customFormat="1" ht="10.5" x14ac:dyDescent="0.15"/>
    <row r="92" s="34" customFormat="1" ht="10.5" x14ac:dyDescent="0.15"/>
    <row r="93" s="34" customFormat="1" ht="10.5" x14ac:dyDescent="0.15"/>
    <row r="94" s="34" customFormat="1" ht="10.5" x14ac:dyDescent="0.15"/>
    <row r="95" s="34" customFormat="1" ht="10.5" x14ac:dyDescent="0.15"/>
    <row r="96" s="34" customFormat="1" ht="10.5" x14ac:dyDescent="0.15"/>
    <row r="97" s="34" customFormat="1" ht="10.5" x14ac:dyDescent="0.15"/>
    <row r="98" s="34" customFormat="1" ht="10.5" x14ac:dyDescent="0.15"/>
    <row r="99" s="34" customFormat="1" ht="10.5" x14ac:dyDescent="0.15"/>
    <row r="100" s="34" customFormat="1" ht="10.5" x14ac:dyDescent="0.15"/>
    <row r="101" s="34" customFormat="1" ht="10.5" x14ac:dyDescent="0.15"/>
    <row r="102" s="34" customFormat="1" ht="10.5" x14ac:dyDescent="0.15"/>
    <row r="103" s="34" customFormat="1" ht="10.5" x14ac:dyDescent="0.15"/>
    <row r="104" s="34" customFormat="1" ht="10.5" x14ac:dyDescent="0.15"/>
    <row r="105" s="34" customFormat="1" ht="10.5" x14ac:dyDescent="0.15"/>
    <row r="106" s="34" customFormat="1" ht="10.5" x14ac:dyDescent="0.15"/>
    <row r="107" s="34" customFormat="1" ht="10.5" x14ac:dyDescent="0.15"/>
    <row r="108" s="34" customFormat="1" ht="10.5" x14ac:dyDescent="0.15"/>
    <row r="109" s="34" customFormat="1" ht="10.5" x14ac:dyDescent="0.15"/>
    <row r="110" s="34" customFormat="1" ht="10.5" x14ac:dyDescent="0.15"/>
    <row r="111" s="34" customFormat="1" ht="10.5" x14ac:dyDescent="0.15"/>
    <row r="112" s="34" customFormat="1" ht="10.5" x14ac:dyDescent="0.15"/>
    <row r="113" s="34" customFormat="1" ht="10.5" x14ac:dyDescent="0.15"/>
    <row r="114" s="34" customFormat="1" ht="10.5" x14ac:dyDescent="0.15"/>
    <row r="115" s="34" customFormat="1" ht="10.5" x14ac:dyDescent="0.15"/>
    <row r="116" s="34" customFormat="1" ht="10.5" x14ac:dyDescent="0.15"/>
    <row r="117" s="34" customFormat="1" ht="10.5" x14ac:dyDescent="0.15"/>
    <row r="118" s="34" customFormat="1" ht="10.5" x14ac:dyDescent="0.15"/>
    <row r="119" s="34" customFormat="1" ht="10.5" x14ac:dyDescent="0.15"/>
    <row r="120" s="34" customFormat="1" ht="10.5" x14ac:dyDescent="0.15"/>
    <row r="121" s="34" customFormat="1" ht="10.5" x14ac:dyDescent="0.15"/>
    <row r="122" s="34" customFormat="1" ht="10.5" x14ac:dyDescent="0.15"/>
    <row r="123" s="34" customFormat="1" ht="10.5" x14ac:dyDescent="0.15"/>
    <row r="124" s="34" customFormat="1" ht="10.5" x14ac:dyDescent="0.15"/>
    <row r="125" s="34" customFormat="1" ht="10.5" x14ac:dyDescent="0.15"/>
    <row r="126" s="34" customFormat="1" ht="10.5" x14ac:dyDescent="0.15"/>
    <row r="127" s="34" customFormat="1" ht="10.5" x14ac:dyDescent="0.15"/>
    <row r="128" s="34" customFormat="1" ht="10.5" x14ac:dyDescent="0.15"/>
    <row r="129" s="34" customFormat="1" ht="10.5" x14ac:dyDescent="0.15"/>
    <row r="130" s="34" customFormat="1" ht="10.5" x14ac:dyDescent="0.15"/>
    <row r="131" s="34" customFormat="1" ht="10.5" x14ac:dyDescent="0.15"/>
    <row r="132" s="34" customFormat="1" ht="10.5" x14ac:dyDescent="0.15"/>
    <row r="133" s="34" customFormat="1" ht="10.5" x14ac:dyDescent="0.15"/>
    <row r="134" s="34" customFormat="1" ht="10.5" x14ac:dyDescent="0.15"/>
    <row r="135" s="34" customFormat="1" ht="10.5" x14ac:dyDescent="0.15"/>
    <row r="136" s="34" customFormat="1" ht="10.5" x14ac:dyDescent="0.15"/>
    <row r="137" s="34" customFormat="1" ht="10.5" x14ac:dyDescent="0.15"/>
    <row r="138" s="34" customFormat="1" ht="10.5" x14ac:dyDescent="0.15"/>
    <row r="139" s="34" customFormat="1" ht="10.5" x14ac:dyDescent="0.15"/>
    <row r="140" s="34" customFormat="1" ht="10.5" x14ac:dyDescent="0.15"/>
    <row r="141" s="34" customFormat="1" ht="10.5" x14ac:dyDescent="0.15"/>
    <row r="142" s="34" customFormat="1" ht="10.5" x14ac:dyDescent="0.15"/>
    <row r="143" s="34" customFormat="1" ht="10.5" x14ac:dyDescent="0.15"/>
    <row r="144" s="34" customFormat="1" ht="10.5" x14ac:dyDescent="0.15"/>
    <row r="145" s="34" customFormat="1" ht="10.5" x14ac:dyDescent="0.15"/>
    <row r="146" s="34" customFormat="1" ht="10.5" x14ac:dyDescent="0.15"/>
    <row r="147" s="34" customFormat="1" ht="10.5" x14ac:dyDescent="0.15"/>
    <row r="148" s="34" customFormat="1" ht="10.5" x14ac:dyDescent="0.15"/>
    <row r="149" s="34" customFormat="1" ht="10.5" x14ac:dyDescent="0.15"/>
    <row r="150" s="34" customFormat="1" ht="10.5" x14ac:dyDescent="0.15"/>
    <row r="151" s="34" customFormat="1" ht="10.5" x14ac:dyDescent="0.15"/>
    <row r="152" s="34" customFormat="1" ht="10.5" x14ac:dyDescent="0.15"/>
    <row r="153" s="34" customFormat="1" ht="10.5" x14ac:dyDescent="0.15"/>
    <row r="154" s="34" customFormat="1" ht="10.5" x14ac:dyDescent="0.15"/>
    <row r="155" s="34" customFormat="1" ht="10.5" x14ac:dyDescent="0.15"/>
    <row r="156" s="34" customFormat="1" ht="10.5" x14ac:dyDescent="0.15"/>
    <row r="157" s="34" customFormat="1" ht="10.5" x14ac:dyDescent="0.15"/>
    <row r="158" s="34" customFormat="1" ht="10.5" x14ac:dyDescent="0.15"/>
    <row r="159" s="34" customFormat="1" ht="10.5" x14ac:dyDescent="0.15"/>
    <row r="160" s="34" customFormat="1" ht="10.5" x14ac:dyDescent="0.15"/>
    <row r="161" s="34" customFormat="1" ht="10.5" x14ac:dyDescent="0.15"/>
    <row r="162" s="34" customFormat="1" ht="10.5" x14ac:dyDescent="0.15"/>
    <row r="163" s="34" customFormat="1" ht="10.5" x14ac:dyDescent="0.15"/>
    <row r="164" s="34" customFormat="1" ht="10.5" x14ac:dyDescent="0.15"/>
    <row r="165" s="34" customFormat="1" ht="10.5" x14ac:dyDescent="0.15"/>
    <row r="166" s="34" customFormat="1" ht="10.5" x14ac:dyDescent="0.15"/>
    <row r="167" s="34" customFormat="1" ht="10.5" x14ac:dyDescent="0.15"/>
    <row r="168" s="34" customFormat="1" ht="10.5" x14ac:dyDescent="0.15"/>
    <row r="169" s="34" customFormat="1" ht="10.5" x14ac:dyDescent="0.15"/>
    <row r="170" s="34" customFormat="1" ht="10.5" x14ac:dyDescent="0.15"/>
    <row r="171" s="34" customFormat="1" ht="10.5" x14ac:dyDescent="0.15"/>
    <row r="172" s="34" customFormat="1" ht="10.5" x14ac:dyDescent="0.15"/>
    <row r="173" s="34" customFormat="1" ht="10.5" x14ac:dyDescent="0.15"/>
    <row r="174" s="34" customFormat="1" ht="10.5" x14ac:dyDescent="0.15"/>
    <row r="175" s="34" customFormat="1" ht="10.5" x14ac:dyDescent="0.15"/>
    <row r="176" s="34" customFormat="1" ht="10.5" x14ac:dyDescent="0.15"/>
    <row r="177" s="34" customFormat="1" ht="10.5" x14ac:dyDescent="0.15"/>
    <row r="178" s="34" customFormat="1" ht="10.5" x14ac:dyDescent="0.15"/>
    <row r="179" s="34" customFormat="1" ht="10.5" x14ac:dyDescent="0.15"/>
    <row r="180" s="34" customFormat="1" ht="10.5" x14ac:dyDescent="0.15"/>
    <row r="181" s="34" customFormat="1" ht="10.5" x14ac:dyDescent="0.15"/>
    <row r="182" s="34" customFormat="1" ht="10.5" x14ac:dyDescent="0.15"/>
    <row r="183" s="34" customFormat="1" ht="10.5" x14ac:dyDescent="0.15"/>
    <row r="184" s="34" customFormat="1" ht="10.5" x14ac:dyDescent="0.15"/>
    <row r="185" s="34" customFormat="1" ht="10.5" x14ac:dyDescent="0.15"/>
    <row r="186" s="34" customFormat="1" ht="10.5" x14ac:dyDescent="0.15"/>
    <row r="187" s="34" customFormat="1" ht="10.5" x14ac:dyDescent="0.15"/>
    <row r="188" s="34" customFormat="1" ht="10.5" x14ac:dyDescent="0.15"/>
    <row r="189" s="34" customFormat="1" ht="10.5" x14ac:dyDescent="0.15"/>
    <row r="190" s="34" customFormat="1" ht="10.5" x14ac:dyDescent="0.15"/>
    <row r="191" s="34" customFormat="1" ht="10.5" x14ac:dyDescent="0.15"/>
    <row r="192" s="34" customFormat="1" ht="10.5" x14ac:dyDescent="0.15"/>
    <row r="193" s="34" customFormat="1" ht="10.5" x14ac:dyDescent="0.15"/>
    <row r="194" s="34" customFormat="1" ht="10.5" x14ac:dyDescent="0.15"/>
    <row r="195" s="34" customFormat="1" ht="10.5" x14ac:dyDescent="0.15"/>
    <row r="196" s="34" customFormat="1" ht="10.5" x14ac:dyDescent="0.15"/>
    <row r="197" s="34" customFormat="1" ht="10.5" x14ac:dyDescent="0.15"/>
    <row r="198" s="34" customFormat="1" ht="10.5" x14ac:dyDescent="0.15"/>
    <row r="199" s="34" customFormat="1" ht="10.5" x14ac:dyDescent="0.15"/>
    <row r="200" s="34" customFormat="1" ht="10.5" x14ac:dyDescent="0.15"/>
    <row r="201" s="34" customFormat="1" ht="10.5" x14ac:dyDescent="0.15"/>
    <row r="202" s="34" customFormat="1" ht="10.5" x14ac:dyDescent="0.15"/>
    <row r="203" s="34" customFormat="1" ht="10.5" x14ac:dyDescent="0.15"/>
    <row r="204" s="34" customFormat="1" ht="10.5" x14ac:dyDescent="0.15"/>
    <row r="205" s="34" customFormat="1" ht="10.5" x14ac:dyDescent="0.15"/>
    <row r="206" s="34" customFormat="1" ht="10.5" x14ac:dyDescent="0.15"/>
    <row r="207" s="34" customFormat="1" ht="10.5" x14ac:dyDescent="0.15"/>
    <row r="208" s="34" customFormat="1" ht="10.5" x14ac:dyDescent="0.15"/>
    <row r="209" s="34" customFormat="1" ht="10.5" x14ac:dyDescent="0.15"/>
    <row r="210" s="34" customFormat="1" ht="10.5" x14ac:dyDescent="0.15"/>
    <row r="211" s="34" customFormat="1" ht="10.5" x14ac:dyDescent="0.15"/>
    <row r="212" s="34" customFormat="1" ht="10.5" x14ac:dyDescent="0.15"/>
    <row r="213" s="34" customFormat="1" ht="10.5" x14ac:dyDescent="0.15"/>
    <row r="214" s="34" customFormat="1" ht="10.5" x14ac:dyDescent="0.15"/>
    <row r="215" s="34" customFormat="1" ht="10.5" x14ac:dyDescent="0.15"/>
    <row r="216" s="34" customFormat="1" ht="10.5" x14ac:dyDescent="0.15"/>
    <row r="217" s="34" customFormat="1" ht="10.5" x14ac:dyDescent="0.15"/>
    <row r="218" s="34" customFormat="1" ht="10.5" x14ac:dyDescent="0.15"/>
    <row r="219" s="34" customFormat="1" ht="10.5" x14ac:dyDescent="0.15"/>
    <row r="220" s="34" customFormat="1" ht="10.5" x14ac:dyDescent="0.15"/>
    <row r="221" s="34" customFormat="1" ht="10.5" x14ac:dyDescent="0.15"/>
    <row r="222" s="34" customFormat="1" ht="10.5" x14ac:dyDescent="0.15"/>
    <row r="223" s="34" customFormat="1" ht="10.5" x14ac:dyDescent="0.15"/>
    <row r="224" s="34" customFormat="1" ht="10.5" x14ac:dyDescent="0.15"/>
    <row r="225" s="34" customFormat="1" ht="10.5" x14ac:dyDescent="0.15"/>
    <row r="226" s="34" customFormat="1" ht="10.5" x14ac:dyDescent="0.15"/>
    <row r="227" s="34" customFormat="1" ht="10.5" x14ac:dyDescent="0.15"/>
    <row r="228" s="34" customFormat="1" ht="10.5" x14ac:dyDescent="0.15"/>
    <row r="229" s="34" customFormat="1" ht="10.5" x14ac:dyDescent="0.15"/>
    <row r="230" s="34" customFormat="1" ht="10.5" x14ac:dyDescent="0.15"/>
    <row r="231" s="34" customFormat="1" ht="10.5" x14ac:dyDescent="0.15"/>
    <row r="232" s="34" customFormat="1" ht="10.5" x14ac:dyDescent="0.15"/>
    <row r="233" s="34" customFormat="1" ht="10.5" x14ac:dyDescent="0.15"/>
    <row r="234" s="34" customFormat="1" ht="10.5" x14ac:dyDescent="0.15"/>
    <row r="235" s="34" customFormat="1" ht="10.5" x14ac:dyDescent="0.15"/>
    <row r="236" s="34" customFormat="1" ht="10.5" x14ac:dyDescent="0.15"/>
    <row r="237" s="34" customFormat="1" ht="10.5" x14ac:dyDescent="0.15"/>
    <row r="238" s="34" customFormat="1" ht="10.5" x14ac:dyDescent="0.15"/>
    <row r="239" s="34" customFormat="1" ht="10.5" x14ac:dyDescent="0.15"/>
    <row r="240" s="34" customFormat="1" ht="10.5" x14ac:dyDescent="0.15"/>
    <row r="241" s="34" customFormat="1" ht="10.5" x14ac:dyDescent="0.15"/>
    <row r="242" s="34" customFormat="1" ht="10.5" x14ac:dyDescent="0.15"/>
    <row r="243" s="34" customFormat="1" ht="10.5" x14ac:dyDescent="0.15"/>
    <row r="244" s="34" customFormat="1" ht="10.5" x14ac:dyDescent="0.15"/>
    <row r="245" s="34" customFormat="1" ht="10.5" x14ac:dyDescent="0.15"/>
    <row r="246" s="34" customFormat="1" ht="10.5" x14ac:dyDescent="0.15"/>
    <row r="247" s="34" customFormat="1" ht="10.5" x14ac:dyDescent="0.15"/>
    <row r="248" s="34" customFormat="1" ht="10.5" x14ac:dyDescent="0.15"/>
    <row r="249" s="34" customFormat="1" ht="10.5" x14ac:dyDescent="0.15"/>
    <row r="250" s="34" customFormat="1" ht="10.5" x14ac:dyDescent="0.15"/>
    <row r="251" s="34" customFormat="1" ht="10.5" x14ac:dyDescent="0.15"/>
    <row r="252" s="34" customFormat="1" ht="10.5" x14ac:dyDescent="0.15"/>
    <row r="253" s="34" customFormat="1" ht="10.5" x14ac:dyDescent="0.15"/>
    <row r="254" s="34" customFormat="1" ht="10.5" x14ac:dyDescent="0.15"/>
    <row r="255" s="34" customFormat="1" ht="10.5" x14ac:dyDescent="0.15"/>
    <row r="256" s="34" customFormat="1" ht="10.5" x14ac:dyDescent="0.15"/>
    <row r="257" s="34" customFormat="1" ht="10.5" x14ac:dyDescent="0.15"/>
    <row r="258" s="34" customFormat="1" ht="10.5" x14ac:dyDescent="0.15"/>
    <row r="259" s="34" customFormat="1" ht="10.5" x14ac:dyDescent="0.15"/>
    <row r="260" s="34" customFormat="1" ht="10.5" x14ac:dyDescent="0.15"/>
    <row r="261" s="34" customFormat="1" ht="10.5" x14ac:dyDescent="0.15"/>
    <row r="262" s="34" customFormat="1" ht="10.5" x14ac:dyDescent="0.15"/>
    <row r="263" s="34" customFormat="1" ht="10.5" x14ac:dyDescent="0.15"/>
    <row r="264" s="34" customFormat="1" ht="10.5" x14ac:dyDescent="0.15"/>
    <row r="265" s="34" customFormat="1" ht="10.5" x14ac:dyDescent="0.15"/>
    <row r="266" s="34" customFormat="1" ht="10.5" x14ac:dyDescent="0.15"/>
    <row r="267" s="34" customFormat="1" ht="10.5" x14ac:dyDescent="0.15"/>
    <row r="268" s="34" customFormat="1" ht="10.5" x14ac:dyDescent="0.15"/>
    <row r="269" s="34" customFormat="1" ht="10.5" x14ac:dyDescent="0.15"/>
    <row r="270" s="34" customFormat="1" ht="10.5" x14ac:dyDescent="0.15"/>
    <row r="271" s="34" customFormat="1" ht="10.5" x14ac:dyDescent="0.15"/>
    <row r="272" s="34" customFormat="1" ht="10.5" x14ac:dyDescent="0.15"/>
    <row r="273" s="34" customFormat="1" ht="10.5" x14ac:dyDescent="0.15"/>
    <row r="274" s="34" customFormat="1" ht="10.5" x14ac:dyDescent="0.15"/>
    <row r="275" s="34" customFormat="1" ht="10.5" x14ac:dyDescent="0.15"/>
    <row r="276" s="34" customFormat="1" ht="10.5" x14ac:dyDescent="0.15"/>
    <row r="277" s="34" customFormat="1" ht="10.5" x14ac:dyDescent="0.15"/>
    <row r="278" s="34" customFormat="1" ht="10.5" x14ac:dyDescent="0.15"/>
    <row r="279" s="34" customFormat="1" ht="10.5" x14ac:dyDescent="0.15"/>
    <row r="280" s="34" customFormat="1" ht="10.5" x14ac:dyDescent="0.15"/>
    <row r="281" s="34" customFormat="1" ht="10.5" x14ac:dyDescent="0.15"/>
    <row r="282" s="34" customFormat="1" ht="10.5" x14ac:dyDescent="0.15"/>
    <row r="283" s="34" customFormat="1" ht="10.5" x14ac:dyDescent="0.15"/>
    <row r="284" s="34" customFormat="1" ht="10.5" x14ac:dyDescent="0.15"/>
    <row r="285" s="34" customFormat="1" ht="10.5" x14ac:dyDescent="0.15"/>
    <row r="286" s="34" customFormat="1" ht="10.5" x14ac:dyDescent="0.15"/>
    <row r="287" s="34" customFormat="1" ht="10.5" x14ac:dyDescent="0.15"/>
    <row r="288" s="34" customFormat="1" ht="10.5" x14ac:dyDescent="0.15"/>
    <row r="289" s="34" customFormat="1" ht="10.5" x14ac:dyDescent="0.15"/>
    <row r="290" s="34" customFormat="1" ht="10.5" x14ac:dyDescent="0.15"/>
    <row r="291" s="34" customFormat="1" ht="10.5" x14ac:dyDescent="0.15"/>
    <row r="292" s="34" customFormat="1" ht="10.5" x14ac:dyDescent="0.15"/>
    <row r="293" s="34" customFormat="1" ht="10.5" x14ac:dyDescent="0.15"/>
    <row r="294" s="34" customFormat="1" ht="10.5" x14ac:dyDescent="0.15"/>
    <row r="295" s="34" customFormat="1" ht="10.5" x14ac:dyDescent="0.15"/>
    <row r="296" s="34" customFormat="1" ht="10.5" x14ac:dyDescent="0.15"/>
    <row r="297" s="34" customFormat="1" ht="10.5" x14ac:dyDescent="0.15"/>
    <row r="298" s="34" customFormat="1" ht="10.5" x14ac:dyDescent="0.15"/>
    <row r="299" s="34" customFormat="1" ht="10.5" x14ac:dyDescent="0.15"/>
    <row r="300" s="34" customFormat="1" ht="10.5" x14ac:dyDescent="0.15"/>
    <row r="301" s="34" customFormat="1" ht="10.5" x14ac:dyDescent="0.15"/>
    <row r="302" s="34" customFormat="1" ht="10.5" x14ac:dyDescent="0.15"/>
    <row r="303" s="34" customFormat="1" ht="10.5" x14ac:dyDescent="0.15"/>
    <row r="304" s="34" customFormat="1" ht="10.5" x14ac:dyDescent="0.15"/>
    <row r="305" s="34" customFormat="1" ht="10.5" x14ac:dyDescent="0.15"/>
    <row r="306" s="34" customFormat="1" ht="10.5" x14ac:dyDescent="0.15"/>
    <row r="307" s="34" customFormat="1" ht="10.5" x14ac:dyDescent="0.15"/>
    <row r="308" s="34" customFormat="1" ht="10.5" x14ac:dyDescent="0.15"/>
    <row r="309" s="34" customFormat="1" ht="10.5" x14ac:dyDescent="0.15"/>
    <row r="310" s="34" customFormat="1" ht="10.5" x14ac:dyDescent="0.15"/>
    <row r="311" s="34" customFormat="1" ht="10.5" x14ac:dyDescent="0.15"/>
    <row r="312" s="34" customFormat="1" ht="10.5" x14ac:dyDescent="0.15"/>
    <row r="313" s="34" customFormat="1" ht="10.5" x14ac:dyDescent="0.15"/>
    <row r="314" s="34" customFormat="1" ht="10.5" x14ac:dyDescent="0.15"/>
    <row r="315" s="34" customFormat="1" ht="10.5" x14ac:dyDescent="0.15"/>
    <row r="316" s="34" customFormat="1" ht="10.5" x14ac:dyDescent="0.15"/>
    <row r="317" s="34" customFormat="1" ht="10.5" x14ac:dyDescent="0.15"/>
    <row r="318" s="34" customFormat="1" ht="10.5" x14ac:dyDescent="0.15"/>
    <row r="319" s="34" customFormat="1" ht="10.5" x14ac:dyDescent="0.15"/>
    <row r="320" s="34" customFormat="1" ht="10.5" x14ac:dyDescent="0.15"/>
    <row r="321" s="34" customFormat="1" ht="10.5" x14ac:dyDescent="0.15"/>
    <row r="322" s="34" customFormat="1" ht="10.5" x14ac:dyDescent="0.15"/>
    <row r="323" s="34" customFormat="1" ht="10.5" x14ac:dyDescent="0.15"/>
    <row r="324" s="34" customFormat="1" ht="10.5" x14ac:dyDescent="0.15"/>
    <row r="325" s="34" customFormat="1" ht="10.5" x14ac:dyDescent="0.15"/>
    <row r="326" s="34" customFormat="1" ht="10.5" x14ac:dyDescent="0.15"/>
    <row r="327" s="34" customFormat="1" ht="10.5" x14ac:dyDescent="0.15"/>
    <row r="328" s="34" customFormat="1" ht="10.5" x14ac:dyDescent="0.15"/>
    <row r="329" s="34" customFormat="1" ht="10.5" x14ac:dyDescent="0.15"/>
    <row r="330" s="34" customFormat="1" ht="10.5" x14ac:dyDescent="0.15"/>
    <row r="331" s="34" customFormat="1" ht="10.5" x14ac:dyDescent="0.15"/>
    <row r="332" s="34" customFormat="1" ht="10.5" x14ac:dyDescent="0.15"/>
    <row r="333" s="34" customFormat="1" ht="10.5" x14ac:dyDescent="0.15"/>
    <row r="334" s="34" customFormat="1" ht="10.5" x14ac:dyDescent="0.15"/>
    <row r="335" s="34" customFormat="1" ht="10.5" x14ac:dyDescent="0.15"/>
    <row r="336" s="34" customFormat="1" ht="10.5" x14ac:dyDescent="0.15"/>
    <row r="337" s="34" customFormat="1" ht="10.5" x14ac:dyDescent="0.15"/>
    <row r="338" s="34" customFormat="1" ht="10.5" x14ac:dyDescent="0.15"/>
    <row r="339" s="34" customFormat="1" ht="10.5" x14ac:dyDescent="0.15"/>
    <row r="340" s="34" customFormat="1" ht="10.5" x14ac:dyDescent="0.15"/>
    <row r="341" s="34" customFormat="1" ht="10.5" x14ac:dyDescent="0.15"/>
    <row r="342" s="34" customFormat="1" ht="10.5" x14ac:dyDescent="0.15"/>
    <row r="343" s="34" customFormat="1" ht="10.5" x14ac:dyDescent="0.15"/>
    <row r="344" s="34" customFormat="1" ht="10.5" x14ac:dyDescent="0.15"/>
    <row r="345" s="34" customFormat="1" ht="10.5" x14ac:dyDescent="0.15"/>
    <row r="346" s="34" customFormat="1" ht="10.5" x14ac:dyDescent="0.15"/>
    <row r="347" s="34" customFormat="1" ht="10.5" x14ac:dyDescent="0.15"/>
    <row r="348" s="34" customFormat="1" ht="10.5" x14ac:dyDescent="0.15"/>
    <row r="349" s="34" customFormat="1" ht="10.5" x14ac:dyDescent="0.15"/>
    <row r="350" s="34" customFormat="1" ht="10.5" x14ac:dyDescent="0.15"/>
    <row r="351" s="34" customFormat="1" ht="10.5" x14ac:dyDescent="0.15"/>
    <row r="352" s="34" customFormat="1" ht="10.5" x14ac:dyDescent="0.15"/>
    <row r="353" s="34" customFormat="1" ht="10.5" x14ac:dyDescent="0.15"/>
    <row r="354" s="34" customFormat="1" ht="10.5" x14ac:dyDescent="0.15"/>
    <row r="355" s="34" customFormat="1" ht="10.5" x14ac:dyDescent="0.15"/>
    <row r="356" s="34" customFormat="1" ht="10.5" x14ac:dyDescent="0.15"/>
    <row r="357" s="34" customFormat="1" ht="10.5" x14ac:dyDescent="0.15"/>
    <row r="358" s="34" customFormat="1" ht="10.5" x14ac:dyDescent="0.15"/>
    <row r="359" s="34" customFormat="1" ht="10.5" x14ac:dyDescent="0.15"/>
    <row r="360" s="34" customFormat="1" ht="10.5" x14ac:dyDescent="0.15"/>
    <row r="361" s="34" customFormat="1" ht="10.5" x14ac:dyDescent="0.15"/>
    <row r="362" s="34" customFormat="1" ht="10.5" x14ac:dyDescent="0.15"/>
    <row r="363" s="34" customFormat="1" ht="10.5" x14ac:dyDescent="0.15"/>
    <row r="364" s="34" customFormat="1" ht="10.5" x14ac:dyDescent="0.15"/>
    <row r="365" s="34" customFormat="1" ht="10.5" x14ac:dyDescent="0.15"/>
    <row r="366" s="34" customFormat="1" ht="10.5" x14ac:dyDescent="0.15"/>
    <row r="367" s="34" customFormat="1" ht="10.5" x14ac:dyDescent="0.15"/>
    <row r="368" s="34" customFormat="1" ht="10.5" x14ac:dyDescent="0.15"/>
    <row r="369" s="34" customFormat="1" ht="10.5" x14ac:dyDescent="0.15"/>
    <row r="370" s="34" customFormat="1" ht="10.5" x14ac:dyDescent="0.15"/>
    <row r="371" s="34" customFormat="1" ht="10.5" x14ac:dyDescent="0.15"/>
    <row r="372" s="34" customFormat="1" ht="10.5" x14ac:dyDescent="0.15"/>
    <row r="373" s="34" customFormat="1" ht="10.5" x14ac:dyDescent="0.15"/>
    <row r="374" s="34" customFormat="1" ht="10.5" x14ac:dyDescent="0.15"/>
    <row r="375" s="34" customFormat="1" ht="10.5" x14ac:dyDescent="0.15"/>
    <row r="376" s="34" customFormat="1" ht="10.5" x14ac:dyDescent="0.15"/>
    <row r="377" s="34" customFormat="1" ht="10.5" x14ac:dyDescent="0.15"/>
    <row r="378" s="34" customFormat="1" ht="10.5" x14ac:dyDescent="0.15"/>
    <row r="379" s="34" customFormat="1" ht="10.5" x14ac:dyDescent="0.15"/>
    <row r="380" s="34" customFormat="1" ht="10.5" x14ac:dyDescent="0.15"/>
    <row r="381" s="34" customFormat="1" ht="10.5" x14ac:dyDescent="0.15"/>
    <row r="382" s="34" customFormat="1" ht="10.5" x14ac:dyDescent="0.15"/>
    <row r="383" s="34" customFormat="1" ht="10.5" x14ac:dyDescent="0.15"/>
    <row r="384" s="34" customFormat="1" ht="10.5" x14ac:dyDescent="0.15"/>
    <row r="385" s="34" customFormat="1" ht="10.5" x14ac:dyDescent="0.15"/>
    <row r="386" s="34" customFormat="1" ht="10.5" x14ac:dyDescent="0.15"/>
    <row r="387" s="34" customFormat="1" ht="10.5" x14ac:dyDescent="0.15"/>
    <row r="388" s="34" customFormat="1" ht="10.5" x14ac:dyDescent="0.15"/>
    <row r="389" s="34" customFormat="1" ht="10.5" x14ac:dyDescent="0.15"/>
    <row r="390" s="34" customFormat="1" ht="10.5" x14ac:dyDescent="0.15"/>
    <row r="391" s="34" customFormat="1" ht="10.5" x14ac:dyDescent="0.15"/>
    <row r="392" s="34" customFormat="1" ht="10.5" x14ac:dyDescent="0.15"/>
    <row r="393" s="34" customFormat="1" ht="10.5" x14ac:dyDescent="0.15"/>
    <row r="394" s="34" customFormat="1" ht="10.5" x14ac:dyDescent="0.15"/>
    <row r="395" s="34" customFormat="1" ht="10.5" x14ac:dyDescent="0.15"/>
    <row r="396" s="34" customFormat="1" ht="10.5" x14ac:dyDescent="0.15"/>
    <row r="397" s="34" customFormat="1" ht="10.5" x14ac:dyDescent="0.15"/>
    <row r="398" s="34" customFormat="1" ht="10.5" x14ac:dyDescent="0.15"/>
    <row r="399" s="34" customFormat="1" ht="10.5" x14ac:dyDescent="0.15"/>
    <row r="400" s="34" customFormat="1" ht="10.5" x14ac:dyDescent="0.15"/>
    <row r="401" s="34" customFormat="1" ht="10.5" x14ac:dyDescent="0.15"/>
    <row r="402" s="34" customFormat="1" ht="10.5" x14ac:dyDescent="0.15"/>
    <row r="403" s="34" customFormat="1" ht="10.5" x14ac:dyDescent="0.15"/>
    <row r="404" s="34" customFormat="1" ht="10.5" x14ac:dyDescent="0.15"/>
    <row r="405" s="34" customFormat="1" ht="10.5" x14ac:dyDescent="0.15"/>
    <row r="406" s="34" customFormat="1" ht="10.5" x14ac:dyDescent="0.15"/>
    <row r="407" s="34" customFormat="1" ht="10.5" x14ac:dyDescent="0.15"/>
    <row r="408" s="34" customFormat="1" ht="10.5" x14ac:dyDescent="0.15"/>
    <row r="409" s="34" customFormat="1" ht="10.5" x14ac:dyDescent="0.15"/>
    <row r="410" s="34" customFormat="1" ht="10.5" x14ac:dyDescent="0.15"/>
    <row r="411" s="34" customFormat="1" ht="10.5" x14ac:dyDescent="0.15"/>
    <row r="412" s="34" customFormat="1" ht="10.5" x14ac:dyDescent="0.15"/>
    <row r="413" s="34" customFormat="1" ht="10.5" x14ac:dyDescent="0.15"/>
    <row r="414" s="34" customFormat="1" ht="10.5" x14ac:dyDescent="0.15"/>
    <row r="415" s="34" customFormat="1" ht="10.5" x14ac:dyDescent="0.15"/>
    <row r="416" s="34" customFormat="1" ht="10.5" x14ac:dyDescent="0.15"/>
    <row r="417" s="34" customFormat="1" ht="10.5" x14ac:dyDescent="0.15"/>
    <row r="418" s="34" customFormat="1" ht="10.5" x14ac:dyDescent="0.15"/>
    <row r="419" s="34" customFormat="1" ht="10.5" x14ac:dyDescent="0.15"/>
    <row r="420" s="34" customFormat="1" ht="10.5" x14ac:dyDescent="0.15"/>
    <row r="421" s="34" customFormat="1" ht="10.5" x14ac:dyDescent="0.15"/>
    <row r="422" s="34" customFormat="1" ht="10.5" x14ac:dyDescent="0.15"/>
    <row r="423" s="34" customFormat="1" ht="10.5" x14ac:dyDescent="0.15"/>
    <row r="424" s="34" customFormat="1" ht="10.5" x14ac:dyDescent="0.15"/>
    <row r="425" s="34" customFormat="1" ht="10.5" x14ac:dyDescent="0.15"/>
    <row r="426" s="34" customFormat="1" ht="10.5" x14ac:dyDescent="0.15"/>
    <row r="427" s="34" customFormat="1" ht="10.5" x14ac:dyDescent="0.15"/>
    <row r="428" s="34" customFormat="1" ht="10.5" x14ac:dyDescent="0.15"/>
    <row r="429" s="34" customFormat="1" ht="10.5" x14ac:dyDescent="0.15"/>
    <row r="430" s="34" customFormat="1" ht="10.5" x14ac:dyDescent="0.15"/>
    <row r="431" s="34" customFormat="1" ht="10.5" x14ac:dyDescent="0.15"/>
    <row r="432" s="34" customFormat="1" ht="10.5" x14ac:dyDescent="0.15"/>
    <row r="433" s="34" customFormat="1" ht="10.5" x14ac:dyDescent="0.15"/>
    <row r="434" s="34" customFormat="1" ht="10.5" x14ac:dyDescent="0.15"/>
    <row r="435" s="34" customFormat="1" ht="10.5" x14ac:dyDescent="0.15"/>
    <row r="436" s="34" customFormat="1" ht="10.5" x14ac:dyDescent="0.15"/>
    <row r="437" s="34" customFormat="1" ht="10.5" x14ac:dyDescent="0.15"/>
    <row r="438" s="34" customFormat="1" ht="10.5" x14ac:dyDescent="0.15"/>
    <row r="439" s="34" customFormat="1" ht="10.5" x14ac:dyDescent="0.15"/>
    <row r="440" s="34" customFormat="1" ht="10.5" x14ac:dyDescent="0.15"/>
    <row r="441" s="34" customFormat="1" ht="10.5" x14ac:dyDescent="0.15"/>
    <row r="442" s="34" customFormat="1" ht="10.5" x14ac:dyDescent="0.15"/>
    <row r="443" s="34" customFormat="1" ht="10.5" x14ac:dyDescent="0.15"/>
    <row r="444" s="34" customFormat="1" ht="10.5" x14ac:dyDescent="0.15"/>
    <row r="445" s="34" customFormat="1" ht="10.5" x14ac:dyDescent="0.15"/>
    <row r="446" s="34" customFormat="1" ht="10.5" x14ac:dyDescent="0.15"/>
    <row r="447" s="34" customFormat="1" ht="10.5" x14ac:dyDescent="0.15"/>
    <row r="448" s="34" customFormat="1" ht="10.5" x14ac:dyDescent="0.15"/>
    <row r="449" s="34" customFormat="1" ht="10.5" x14ac:dyDescent="0.15"/>
    <row r="450" s="34" customFormat="1" ht="10.5" x14ac:dyDescent="0.15"/>
    <row r="451" s="34" customFormat="1" ht="10.5" x14ac:dyDescent="0.15"/>
    <row r="452" s="34" customFormat="1" ht="10.5" x14ac:dyDescent="0.15"/>
    <row r="453" s="34" customFormat="1" ht="10.5" x14ac:dyDescent="0.15"/>
    <row r="454" s="34" customFormat="1" ht="10.5" x14ac:dyDescent="0.15"/>
    <row r="455" s="34" customFormat="1" ht="10.5" x14ac:dyDescent="0.15"/>
    <row r="456" s="34" customFormat="1" ht="10.5" x14ac:dyDescent="0.15"/>
    <row r="457" s="34" customFormat="1" ht="10.5" x14ac:dyDescent="0.15"/>
    <row r="458" s="34" customFormat="1" ht="10.5" x14ac:dyDescent="0.15"/>
    <row r="459" s="34" customFormat="1" ht="10.5" x14ac:dyDescent="0.15"/>
    <row r="460" s="34" customFormat="1" ht="10.5" x14ac:dyDescent="0.15"/>
    <row r="461" s="34" customFormat="1" ht="10.5" x14ac:dyDescent="0.15"/>
    <row r="462" s="34" customFormat="1" ht="10.5" x14ac:dyDescent="0.15"/>
    <row r="463" s="34" customFormat="1" ht="10.5" x14ac:dyDescent="0.15"/>
    <row r="464" s="34" customFormat="1" ht="10.5" x14ac:dyDescent="0.15"/>
    <row r="465" s="34" customFormat="1" ht="10.5" x14ac:dyDescent="0.15"/>
    <row r="466" s="34" customFormat="1" ht="10.5" x14ac:dyDescent="0.15"/>
    <row r="467" s="34" customFormat="1" ht="10.5" x14ac:dyDescent="0.15"/>
    <row r="468" s="34" customFormat="1" ht="10.5" x14ac:dyDescent="0.15"/>
    <row r="469" s="34" customFormat="1" ht="10.5" x14ac:dyDescent="0.15"/>
    <row r="470" s="34" customFormat="1" ht="10.5" x14ac:dyDescent="0.15"/>
    <row r="471" s="34" customFormat="1" ht="10.5" x14ac:dyDescent="0.15"/>
    <row r="472" s="34" customFormat="1" ht="10.5" x14ac:dyDescent="0.15"/>
    <row r="473" s="34" customFormat="1" ht="10.5" x14ac:dyDescent="0.15"/>
    <row r="474" s="34" customFormat="1" ht="10.5" x14ac:dyDescent="0.15"/>
    <row r="475" s="34" customFormat="1" ht="10.5" x14ac:dyDescent="0.15"/>
    <row r="476" s="34" customFormat="1" ht="10.5" x14ac:dyDescent="0.15"/>
    <row r="477" s="34" customFormat="1" ht="10.5" x14ac:dyDescent="0.15"/>
    <row r="478" s="34" customFormat="1" ht="10.5" x14ac:dyDescent="0.15"/>
    <row r="479" s="34" customFormat="1" ht="10.5" x14ac:dyDescent="0.15"/>
    <row r="480" s="34" customFormat="1" ht="10.5" x14ac:dyDescent="0.15"/>
    <row r="481" s="34" customFormat="1" ht="10.5" x14ac:dyDescent="0.15"/>
    <row r="482" s="34" customFormat="1" ht="10.5" x14ac:dyDescent="0.15"/>
    <row r="483" s="34" customFormat="1" ht="10.5" x14ac:dyDescent="0.15"/>
    <row r="484" s="34" customFormat="1" ht="10.5" x14ac:dyDescent="0.15"/>
    <row r="485" s="34" customFormat="1" ht="10.5" x14ac:dyDescent="0.15"/>
    <row r="486" s="34" customFormat="1" ht="10.5" x14ac:dyDescent="0.15"/>
    <row r="487" s="34" customFormat="1" ht="10.5" x14ac:dyDescent="0.15"/>
    <row r="488" s="34" customFormat="1" ht="10.5" x14ac:dyDescent="0.15"/>
    <row r="489" s="34" customFormat="1" ht="10.5" x14ac:dyDescent="0.15"/>
    <row r="490" s="34" customFormat="1" ht="10.5" x14ac:dyDescent="0.15"/>
    <row r="491" s="34" customFormat="1" ht="10.5" x14ac:dyDescent="0.15"/>
    <row r="492" s="34" customFormat="1" ht="10.5" x14ac:dyDescent="0.15"/>
    <row r="493" s="34" customFormat="1" ht="10.5" x14ac:dyDescent="0.15"/>
    <row r="494" s="34" customFormat="1" ht="10.5" x14ac:dyDescent="0.15"/>
    <row r="495" s="34" customFormat="1" ht="10.5" x14ac:dyDescent="0.15"/>
    <row r="496" s="34" customFormat="1" ht="10.5" x14ac:dyDescent="0.15"/>
    <row r="497" s="34" customFormat="1" ht="10.5" x14ac:dyDescent="0.15"/>
    <row r="498" s="34" customFormat="1" ht="10.5" x14ac:dyDescent="0.15"/>
    <row r="499" s="34" customFormat="1" ht="10.5" x14ac:dyDescent="0.15"/>
    <row r="500" s="34" customFormat="1" ht="10.5" x14ac:dyDescent="0.15"/>
    <row r="501" s="34" customFormat="1" ht="10.5" x14ac:dyDescent="0.15"/>
    <row r="502" s="34" customFormat="1" ht="10.5" x14ac:dyDescent="0.15"/>
    <row r="503" s="34" customFormat="1" ht="10.5" x14ac:dyDescent="0.15"/>
    <row r="504" s="34" customFormat="1" ht="10.5" x14ac:dyDescent="0.15"/>
    <row r="505" s="34" customFormat="1" ht="10.5" x14ac:dyDescent="0.15"/>
    <row r="506" s="34" customFormat="1" ht="10.5" x14ac:dyDescent="0.15"/>
    <row r="507" s="34" customFormat="1" ht="10.5" x14ac:dyDescent="0.15"/>
    <row r="508" s="34" customFormat="1" ht="10.5" x14ac:dyDescent="0.15"/>
    <row r="509" s="34" customFormat="1" ht="10.5" x14ac:dyDescent="0.15"/>
    <row r="510" s="34" customFormat="1" ht="10.5" x14ac:dyDescent="0.15"/>
    <row r="511" s="34" customFormat="1" ht="10.5" x14ac:dyDescent="0.15"/>
    <row r="512" s="34" customFormat="1" ht="10.5" x14ac:dyDescent="0.15"/>
    <row r="513" s="34" customFormat="1" ht="10.5" x14ac:dyDescent="0.15"/>
    <row r="514" s="34" customFormat="1" ht="10.5" x14ac:dyDescent="0.15"/>
    <row r="515" s="34" customFormat="1" ht="10.5" x14ac:dyDescent="0.15"/>
    <row r="516" s="34" customFormat="1" ht="10.5" x14ac:dyDescent="0.15"/>
    <row r="517" s="34" customFormat="1" ht="10.5" x14ac:dyDescent="0.15"/>
    <row r="518" s="34" customFormat="1" ht="10.5" x14ac:dyDescent="0.15"/>
    <row r="519" s="34" customFormat="1" ht="10.5" x14ac:dyDescent="0.15"/>
    <row r="520" s="34" customFormat="1" ht="10.5" x14ac:dyDescent="0.15"/>
    <row r="521" s="34" customFormat="1" ht="10.5" x14ac:dyDescent="0.15"/>
    <row r="522" s="34" customFormat="1" ht="10.5" x14ac:dyDescent="0.15"/>
    <row r="523" s="34" customFormat="1" ht="10.5" x14ac:dyDescent="0.15"/>
    <row r="524" s="34" customFormat="1" ht="10.5" x14ac:dyDescent="0.15"/>
    <row r="525" s="34" customFormat="1" ht="10.5" x14ac:dyDescent="0.15"/>
    <row r="526" s="34" customFormat="1" ht="10.5" x14ac:dyDescent="0.15"/>
    <row r="527" s="34" customFormat="1" ht="10.5" x14ac:dyDescent="0.15"/>
    <row r="528" s="34" customFormat="1" ht="10.5" x14ac:dyDescent="0.15"/>
    <row r="529" s="34" customFormat="1" ht="10.5" x14ac:dyDescent="0.15"/>
    <row r="530" s="34" customFormat="1" ht="10.5" x14ac:dyDescent="0.15"/>
    <row r="531" s="34" customFormat="1" ht="10.5" x14ac:dyDescent="0.15"/>
    <row r="532" s="34" customFormat="1" ht="10.5" x14ac:dyDescent="0.15"/>
    <row r="533" s="34" customFormat="1" ht="10.5" x14ac:dyDescent="0.15"/>
    <row r="534" s="34" customFormat="1" ht="10.5" x14ac:dyDescent="0.15"/>
    <row r="535" s="34" customFormat="1" ht="10.5" x14ac:dyDescent="0.15"/>
    <row r="536" s="34" customFormat="1" ht="10.5" x14ac:dyDescent="0.15"/>
    <row r="537" s="34" customFormat="1" ht="10.5" x14ac:dyDescent="0.15"/>
    <row r="538" s="34" customFormat="1" ht="10.5" x14ac:dyDescent="0.15"/>
    <row r="539" s="34" customFormat="1" ht="10.5" x14ac:dyDescent="0.15"/>
    <row r="540" s="34" customFormat="1" ht="10.5" x14ac:dyDescent="0.15"/>
    <row r="541" s="34" customFormat="1" ht="10.5" x14ac:dyDescent="0.15"/>
    <row r="542" s="34" customFormat="1" ht="10.5" x14ac:dyDescent="0.15"/>
    <row r="543" s="34" customFormat="1" ht="10.5" x14ac:dyDescent="0.15"/>
    <row r="544" s="34" customFormat="1" ht="10.5" x14ac:dyDescent="0.15"/>
    <row r="545" s="34" customFormat="1" ht="10.5" x14ac:dyDescent="0.15"/>
    <row r="546" s="34" customFormat="1" ht="10.5" x14ac:dyDescent="0.15"/>
    <row r="547" s="34" customFormat="1" ht="10.5" x14ac:dyDescent="0.15"/>
    <row r="548" s="34" customFormat="1" ht="10.5" x14ac:dyDescent="0.15"/>
    <row r="549" s="34" customFormat="1" ht="10.5" x14ac:dyDescent="0.15"/>
    <row r="550" s="34" customFormat="1" ht="10.5" x14ac:dyDescent="0.15"/>
    <row r="551" s="34" customFormat="1" ht="10.5" x14ac:dyDescent="0.15"/>
    <row r="552" s="34" customFormat="1" ht="10.5" x14ac:dyDescent="0.15"/>
    <row r="553" s="34" customFormat="1" ht="10.5" x14ac:dyDescent="0.15"/>
    <row r="554" s="34" customFormat="1" ht="10.5" x14ac:dyDescent="0.15"/>
    <row r="555" s="34" customFormat="1" ht="10.5" x14ac:dyDescent="0.15"/>
    <row r="556" s="34" customFormat="1" ht="10.5" x14ac:dyDescent="0.15"/>
    <row r="557" s="34" customFormat="1" ht="10.5" x14ac:dyDescent="0.15"/>
    <row r="558" s="34" customFormat="1" ht="10.5" x14ac:dyDescent="0.15"/>
    <row r="559" s="34" customFormat="1" ht="10.5" x14ac:dyDescent="0.15"/>
    <row r="560" s="34" customFormat="1" ht="10.5" x14ac:dyDescent="0.15"/>
    <row r="561" s="34" customFormat="1" ht="10.5" x14ac:dyDescent="0.15"/>
    <row r="562" s="34" customFormat="1" ht="10.5" x14ac:dyDescent="0.15"/>
    <row r="563" s="34" customFormat="1" ht="10.5" x14ac:dyDescent="0.15"/>
    <row r="564" s="34" customFormat="1" ht="10.5" x14ac:dyDescent="0.15"/>
    <row r="565" s="34" customFormat="1" ht="10.5" x14ac:dyDescent="0.15"/>
    <row r="566" s="34" customFormat="1" ht="10.5" x14ac:dyDescent="0.15"/>
    <row r="567" s="34" customFormat="1" ht="10.5" x14ac:dyDescent="0.15"/>
    <row r="568" s="34" customFormat="1" ht="10.5" x14ac:dyDescent="0.15"/>
    <row r="569" s="34" customFormat="1" ht="10.5" x14ac:dyDescent="0.15"/>
    <row r="570" s="34" customFormat="1" ht="10.5" x14ac:dyDescent="0.15"/>
    <row r="571" s="34" customFormat="1" ht="10.5" x14ac:dyDescent="0.15"/>
    <row r="572" s="34" customFormat="1" ht="10.5" x14ac:dyDescent="0.15"/>
    <row r="573" s="34" customFormat="1" ht="10.5" x14ac:dyDescent="0.15"/>
    <row r="574" s="34" customFormat="1" ht="10.5" x14ac:dyDescent="0.15"/>
    <row r="575" s="34" customFormat="1" ht="10.5" x14ac:dyDescent="0.15"/>
    <row r="576" s="34" customFormat="1" ht="10.5" x14ac:dyDescent="0.15"/>
    <row r="577" s="34" customFormat="1" ht="10.5" x14ac:dyDescent="0.15"/>
    <row r="578" s="34" customFormat="1" ht="10.5" x14ac:dyDescent="0.15"/>
    <row r="579" s="34" customFormat="1" ht="10.5" x14ac:dyDescent="0.15"/>
    <row r="580" s="34" customFormat="1" ht="10.5" x14ac:dyDescent="0.15"/>
    <row r="581" s="34" customFormat="1" ht="10.5" x14ac:dyDescent="0.15"/>
    <row r="582" s="34" customFormat="1" ht="10.5" x14ac:dyDescent="0.15"/>
    <row r="583" s="34" customFormat="1" ht="10.5" x14ac:dyDescent="0.15"/>
    <row r="584" s="34" customFormat="1" ht="10.5" x14ac:dyDescent="0.15"/>
    <row r="585" s="34" customFormat="1" ht="10.5" x14ac:dyDescent="0.15"/>
    <row r="586" s="34" customFormat="1" ht="10.5" x14ac:dyDescent="0.15"/>
    <row r="587" s="34" customFormat="1" ht="10.5" x14ac:dyDescent="0.15"/>
    <row r="588" s="34" customFormat="1" ht="10.5" x14ac:dyDescent="0.15"/>
    <row r="589" s="34" customFormat="1" ht="10.5" x14ac:dyDescent="0.15"/>
    <row r="590" s="34" customFormat="1" ht="10.5" x14ac:dyDescent="0.15"/>
    <row r="591" s="34" customFormat="1" ht="10.5" x14ac:dyDescent="0.15"/>
    <row r="592" s="34" customFormat="1" ht="10.5" x14ac:dyDescent="0.15"/>
    <row r="593" s="34" customFormat="1" ht="10.5" x14ac:dyDescent="0.15"/>
    <row r="594" s="34" customFormat="1" ht="10.5" x14ac:dyDescent="0.15"/>
    <row r="595" s="34" customFormat="1" ht="10.5" x14ac:dyDescent="0.15"/>
    <row r="596" s="34" customFormat="1" ht="10.5" x14ac:dyDescent="0.15"/>
    <row r="597" s="34" customFormat="1" ht="10.5" x14ac:dyDescent="0.15"/>
    <row r="598" s="34" customFormat="1" ht="10.5" x14ac:dyDescent="0.15"/>
    <row r="599" s="34" customFormat="1" ht="10.5" x14ac:dyDescent="0.15"/>
    <row r="600" s="34" customFormat="1" ht="10.5" x14ac:dyDescent="0.15"/>
    <row r="601" s="34" customFormat="1" ht="10.5" x14ac:dyDescent="0.15"/>
    <row r="602" s="34" customFormat="1" ht="10.5" x14ac:dyDescent="0.15"/>
    <row r="603" s="34" customFormat="1" ht="10.5" x14ac:dyDescent="0.15"/>
    <row r="604" s="34" customFormat="1" ht="10.5" x14ac:dyDescent="0.15"/>
    <row r="605" s="34" customFormat="1" ht="10.5" x14ac:dyDescent="0.15"/>
    <row r="606" s="34" customFormat="1" ht="10.5" x14ac:dyDescent="0.15"/>
    <row r="607" s="34" customFormat="1" ht="10.5" x14ac:dyDescent="0.15"/>
    <row r="608" s="34" customFormat="1" ht="10.5" x14ac:dyDescent="0.15"/>
    <row r="609" s="34" customFormat="1" ht="10.5" x14ac:dyDescent="0.15"/>
    <row r="610" s="34" customFormat="1" ht="10.5" x14ac:dyDescent="0.15"/>
    <row r="611" s="34" customFormat="1" ht="10.5" x14ac:dyDescent="0.15"/>
    <row r="612" s="34" customFormat="1" ht="10.5" x14ac:dyDescent="0.15"/>
    <row r="613" s="34" customFormat="1" ht="10.5" x14ac:dyDescent="0.15"/>
    <row r="614" s="34" customFormat="1" ht="10.5" x14ac:dyDescent="0.15"/>
    <row r="615" s="34" customFormat="1" ht="10.5" x14ac:dyDescent="0.15"/>
    <row r="616" s="34" customFormat="1" ht="10.5" x14ac:dyDescent="0.15"/>
    <row r="617" s="34" customFormat="1" ht="10.5" x14ac:dyDescent="0.15"/>
    <row r="618" s="34" customFormat="1" ht="10.5" x14ac:dyDescent="0.15"/>
    <row r="619" s="34" customFormat="1" ht="10.5" x14ac:dyDescent="0.15"/>
    <row r="620" s="34" customFormat="1" ht="10.5" x14ac:dyDescent="0.15"/>
    <row r="621" s="34" customFormat="1" ht="10.5" x14ac:dyDescent="0.15"/>
    <row r="622" s="34" customFormat="1" ht="10.5" x14ac:dyDescent="0.15"/>
    <row r="623" s="34" customFormat="1" ht="10.5" x14ac:dyDescent="0.15"/>
    <row r="624" s="34" customFormat="1" ht="10.5" x14ac:dyDescent="0.15"/>
    <row r="625" s="34" customFormat="1" ht="10.5" x14ac:dyDescent="0.15"/>
    <row r="626" s="34" customFormat="1" ht="10.5" x14ac:dyDescent="0.15"/>
    <row r="627" s="34" customFormat="1" ht="10.5" x14ac:dyDescent="0.15"/>
    <row r="628" s="34" customFormat="1" ht="10.5" x14ac:dyDescent="0.15"/>
    <row r="629" s="34" customFormat="1" ht="10.5" x14ac:dyDescent="0.15"/>
    <row r="630" s="34" customFormat="1" ht="10.5" x14ac:dyDescent="0.15"/>
    <row r="631" s="34" customFormat="1" ht="10.5" x14ac:dyDescent="0.15"/>
    <row r="632" s="34" customFormat="1" ht="10.5" x14ac:dyDescent="0.15"/>
    <row r="633" s="34" customFormat="1" ht="10.5" x14ac:dyDescent="0.15"/>
    <row r="634" s="34" customFormat="1" ht="10.5" x14ac:dyDescent="0.15"/>
    <row r="635" s="34" customFormat="1" ht="10.5" x14ac:dyDescent="0.15"/>
    <row r="636" s="34" customFormat="1" ht="10.5" x14ac:dyDescent="0.15"/>
    <row r="637" s="34" customFormat="1" ht="10.5" x14ac:dyDescent="0.15"/>
    <row r="638" s="34" customFormat="1" ht="10.5" x14ac:dyDescent="0.15"/>
    <row r="639" s="34" customFormat="1" ht="10.5" x14ac:dyDescent="0.15"/>
    <row r="640" s="34" customFormat="1" ht="10.5" x14ac:dyDescent="0.15"/>
    <row r="641" s="34" customFormat="1" ht="10.5" x14ac:dyDescent="0.15"/>
    <row r="642" s="34" customFormat="1" ht="10.5" x14ac:dyDescent="0.15"/>
    <row r="643" s="34" customFormat="1" ht="10.5" x14ac:dyDescent="0.15"/>
    <row r="644" s="34" customFormat="1" ht="10.5" x14ac:dyDescent="0.15"/>
    <row r="645" s="34" customFormat="1" ht="10.5" x14ac:dyDescent="0.15"/>
    <row r="646" s="34" customFormat="1" ht="10.5" x14ac:dyDescent="0.15"/>
    <row r="647" s="34" customFormat="1" ht="10.5" x14ac:dyDescent="0.15"/>
    <row r="648" s="34" customFormat="1" ht="10.5" x14ac:dyDescent="0.15"/>
    <row r="649" s="34" customFormat="1" ht="10.5" x14ac:dyDescent="0.15"/>
    <row r="650" s="34" customFormat="1" ht="10.5" x14ac:dyDescent="0.15"/>
    <row r="651" s="34" customFormat="1" ht="10.5" x14ac:dyDescent="0.15"/>
    <row r="652" s="34" customFormat="1" ht="10.5" x14ac:dyDescent="0.15"/>
    <row r="653" s="34" customFormat="1" ht="10.5" x14ac:dyDescent="0.15"/>
    <row r="654" s="34" customFormat="1" ht="10.5" x14ac:dyDescent="0.15"/>
    <row r="655" s="34" customFormat="1" ht="10.5" x14ac:dyDescent="0.15"/>
    <row r="656" s="34" customFormat="1" ht="10.5" x14ac:dyDescent="0.15"/>
    <row r="657" s="34" customFormat="1" ht="10.5" x14ac:dyDescent="0.15"/>
    <row r="658" s="34" customFormat="1" ht="10.5" x14ac:dyDescent="0.15"/>
    <row r="659" s="34" customFormat="1" ht="10.5" x14ac:dyDescent="0.15"/>
    <row r="660" s="34" customFormat="1" ht="10.5" x14ac:dyDescent="0.15"/>
    <row r="661" s="34" customFormat="1" ht="10.5" x14ac:dyDescent="0.15"/>
    <row r="662" s="34" customFormat="1" ht="10.5" x14ac:dyDescent="0.15"/>
    <row r="663" s="34" customFormat="1" ht="10.5" x14ac:dyDescent="0.15"/>
    <row r="664" s="34" customFormat="1" ht="10.5" x14ac:dyDescent="0.15"/>
    <row r="665" s="34" customFormat="1" ht="10.5" x14ac:dyDescent="0.15"/>
    <row r="666" s="34" customFormat="1" ht="10.5" x14ac:dyDescent="0.15"/>
    <row r="667" s="34" customFormat="1" ht="10.5" x14ac:dyDescent="0.15"/>
    <row r="668" s="34" customFormat="1" ht="10.5" x14ac:dyDescent="0.15"/>
    <row r="669" s="34" customFormat="1" ht="10.5" x14ac:dyDescent="0.15"/>
    <row r="670" s="34" customFormat="1" ht="10.5" x14ac:dyDescent="0.15"/>
    <row r="671" s="34" customFormat="1" ht="10.5" x14ac:dyDescent="0.15"/>
    <row r="672" s="34" customFormat="1" ht="10.5" x14ac:dyDescent="0.15"/>
    <row r="673" s="34" customFormat="1" ht="10.5" x14ac:dyDescent="0.15"/>
    <row r="674" s="34" customFormat="1" ht="10.5" x14ac:dyDescent="0.15"/>
    <row r="675" s="34" customFormat="1" ht="10.5" x14ac:dyDescent="0.15"/>
    <row r="676" s="34" customFormat="1" ht="10.5" x14ac:dyDescent="0.15"/>
    <row r="677" s="34" customFormat="1" ht="10.5" x14ac:dyDescent="0.15"/>
    <row r="678" s="34" customFormat="1" ht="10.5" x14ac:dyDescent="0.15"/>
    <row r="679" s="34" customFormat="1" ht="10.5" x14ac:dyDescent="0.15"/>
    <row r="680" s="34" customFormat="1" ht="10.5" x14ac:dyDescent="0.15"/>
    <row r="681" s="34" customFormat="1" ht="10.5" x14ac:dyDescent="0.15"/>
    <row r="682" s="34" customFormat="1" ht="10.5" x14ac:dyDescent="0.15"/>
    <row r="683" s="34" customFormat="1" ht="10.5" x14ac:dyDescent="0.15"/>
    <row r="684" s="34" customFormat="1" ht="10.5" x14ac:dyDescent="0.15"/>
    <row r="685" s="34" customFormat="1" ht="10.5" x14ac:dyDescent="0.15"/>
    <row r="686" s="34" customFormat="1" ht="10.5" x14ac:dyDescent="0.15"/>
    <row r="687" s="34" customFormat="1" ht="10.5" x14ac:dyDescent="0.15"/>
    <row r="688" s="34" customFormat="1" ht="10.5" x14ac:dyDescent="0.15"/>
    <row r="689" s="34" customFormat="1" ht="10.5" x14ac:dyDescent="0.15"/>
    <row r="690" s="34" customFormat="1" ht="10.5" x14ac:dyDescent="0.15"/>
    <row r="691" s="34" customFormat="1" ht="10.5" x14ac:dyDescent="0.15"/>
    <row r="692" s="34" customFormat="1" ht="10.5" x14ac:dyDescent="0.15"/>
    <row r="693" s="34" customFormat="1" ht="10.5" x14ac:dyDescent="0.15"/>
    <row r="694" s="34" customFormat="1" ht="10.5" x14ac:dyDescent="0.15"/>
    <row r="695" s="34" customFormat="1" ht="10.5" x14ac:dyDescent="0.15"/>
    <row r="696" s="34" customFormat="1" ht="10.5" x14ac:dyDescent="0.15"/>
    <row r="697" s="34" customFormat="1" ht="10.5" x14ac:dyDescent="0.15"/>
    <row r="698" s="34" customFormat="1" ht="10.5" x14ac:dyDescent="0.15"/>
    <row r="699" s="34" customFormat="1" ht="10.5" x14ac:dyDescent="0.15"/>
    <row r="700" s="34" customFormat="1" ht="10.5" x14ac:dyDescent="0.15"/>
    <row r="701" s="34" customFormat="1" ht="10.5" x14ac:dyDescent="0.15"/>
    <row r="702" s="34" customFormat="1" ht="10.5" x14ac:dyDescent="0.15"/>
    <row r="703" s="34" customFormat="1" ht="10.5" x14ac:dyDescent="0.15"/>
    <row r="704" s="34" customFormat="1" ht="10.5" x14ac:dyDescent="0.15"/>
    <row r="705" s="34" customFormat="1" ht="10.5" x14ac:dyDescent="0.15"/>
    <row r="706" s="34" customFormat="1" ht="10.5" x14ac:dyDescent="0.15"/>
    <row r="707" s="34" customFormat="1" ht="10.5" x14ac:dyDescent="0.15"/>
    <row r="708" s="34" customFormat="1" ht="10.5" x14ac:dyDescent="0.15"/>
    <row r="709" s="34" customFormat="1" ht="10.5" x14ac:dyDescent="0.15"/>
    <row r="710" s="34" customFormat="1" ht="10.5" x14ac:dyDescent="0.15"/>
    <row r="711" s="34" customFormat="1" ht="10.5" x14ac:dyDescent="0.15"/>
    <row r="712" s="34" customFormat="1" ht="10.5" x14ac:dyDescent="0.15"/>
    <row r="713" s="34" customFormat="1" ht="10.5" x14ac:dyDescent="0.15"/>
    <row r="714" s="34" customFormat="1" ht="10.5" x14ac:dyDescent="0.15"/>
    <row r="715" s="34" customFormat="1" ht="10.5" x14ac:dyDescent="0.15"/>
    <row r="716" s="34" customFormat="1" ht="10.5" x14ac:dyDescent="0.15"/>
    <row r="717" s="34" customFormat="1" ht="10.5" x14ac:dyDescent="0.15"/>
    <row r="718" s="34" customFormat="1" ht="10.5" x14ac:dyDescent="0.15"/>
    <row r="719" s="34" customFormat="1" ht="10.5" x14ac:dyDescent="0.15"/>
    <row r="720" s="34" customFormat="1" ht="10.5" x14ac:dyDescent="0.15"/>
    <row r="721" s="34" customFormat="1" ht="10.5" x14ac:dyDescent="0.15"/>
    <row r="722" s="34" customFormat="1" ht="10.5" x14ac:dyDescent="0.15"/>
    <row r="723" s="34" customFormat="1" ht="10.5" x14ac:dyDescent="0.15"/>
    <row r="724" s="34" customFormat="1" ht="10.5" x14ac:dyDescent="0.15"/>
    <row r="725" s="34" customFormat="1" ht="10.5" x14ac:dyDescent="0.15"/>
    <row r="726" s="34" customFormat="1" ht="10.5" x14ac:dyDescent="0.15"/>
    <row r="727" s="34" customFormat="1" ht="10.5" x14ac:dyDescent="0.15"/>
    <row r="728" s="34" customFormat="1" ht="10.5" x14ac:dyDescent="0.15"/>
    <row r="729" s="34" customFormat="1" ht="10.5" x14ac:dyDescent="0.15"/>
    <row r="730" s="34" customFormat="1" ht="10.5" x14ac:dyDescent="0.15"/>
    <row r="731" s="34" customFormat="1" ht="10.5" x14ac:dyDescent="0.15"/>
    <row r="732" s="34" customFormat="1" ht="10.5" x14ac:dyDescent="0.15"/>
    <row r="733" s="34" customFormat="1" ht="10.5" x14ac:dyDescent="0.15"/>
    <row r="734" s="34" customFormat="1" ht="10.5" x14ac:dyDescent="0.15"/>
    <row r="735" s="34" customFormat="1" ht="10.5" x14ac:dyDescent="0.15"/>
    <row r="736" s="34" customFormat="1" ht="10.5" x14ac:dyDescent="0.15"/>
    <row r="737" s="34" customFormat="1" ht="10.5" x14ac:dyDescent="0.15"/>
    <row r="738" s="34" customFormat="1" ht="10.5" x14ac:dyDescent="0.15"/>
    <row r="739" s="34" customFormat="1" ht="10.5" x14ac:dyDescent="0.15"/>
    <row r="740" s="34" customFormat="1" ht="10.5" x14ac:dyDescent="0.15"/>
    <row r="741" s="34" customFormat="1" ht="10.5" x14ac:dyDescent="0.15"/>
    <row r="742" s="34" customFormat="1" ht="10.5" x14ac:dyDescent="0.15"/>
    <row r="743" s="34" customFormat="1" ht="10.5" x14ac:dyDescent="0.15"/>
    <row r="744" s="34" customFormat="1" ht="10.5" x14ac:dyDescent="0.15"/>
    <row r="745" s="34" customFormat="1" ht="10.5" x14ac:dyDescent="0.15"/>
    <row r="746" s="34" customFormat="1" ht="10.5" x14ac:dyDescent="0.15"/>
    <row r="747" s="34" customFormat="1" ht="10.5" x14ac:dyDescent="0.15"/>
    <row r="748" s="34" customFormat="1" ht="10.5" x14ac:dyDescent="0.15"/>
    <row r="749" s="34" customFormat="1" ht="10.5" x14ac:dyDescent="0.15"/>
    <row r="750" s="34" customFormat="1" ht="10.5" x14ac:dyDescent="0.15"/>
    <row r="751" s="34" customFormat="1" ht="10.5" x14ac:dyDescent="0.15"/>
    <row r="752" s="34" customFormat="1" ht="10.5" x14ac:dyDescent="0.15"/>
    <row r="753" s="34" customFormat="1" ht="10.5" x14ac:dyDescent="0.15"/>
    <row r="754" s="34" customFormat="1" ht="10.5" x14ac:dyDescent="0.15"/>
    <row r="755" s="34" customFormat="1" ht="10.5" x14ac:dyDescent="0.15"/>
    <row r="756" s="34" customFormat="1" ht="10.5" x14ac:dyDescent="0.15"/>
    <row r="757" s="34" customFormat="1" ht="10.5" x14ac:dyDescent="0.15"/>
    <row r="758" s="34" customFormat="1" ht="10.5" x14ac:dyDescent="0.15"/>
    <row r="759" s="34" customFormat="1" ht="10.5" x14ac:dyDescent="0.15"/>
    <row r="760" s="34" customFormat="1" ht="10.5" x14ac:dyDescent="0.15"/>
    <row r="761" s="34" customFormat="1" ht="10.5" x14ac:dyDescent="0.15"/>
    <row r="762" s="34" customFormat="1" ht="10.5" x14ac:dyDescent="0.15"/>
    <row r="763" s="34" customFormat="1" ht="10.5" x14ac:dyDescent="0.15"/>
    <row r="764" s="34" customFormat="1" ht="10.5" x14ac:dyDescent="0.15"/>
    <row r="765" s="34" customFormat="1" ht="10.5" x14ac:dyDescent="0.15"/>
    <row r="766" s="34" customFormat="1" ht="10.5" x14ac:dyDescent="0.15"/>
    <row r="767" s="34" customFormat="1" ht="10.5" x14ac:dyDescent="0.15"/>
    <row r="768" s="34" customFormat="1" ht="10.5" x14ac:dyDescent="0.15"/>
    <row r="769" s="34" customFormat="1" ht="10.5" x14ac:dyDescent="0.15"/>
    <row r="770" s="34" customFormat="1" ht="10.5" x14ac:dyDescent="0.15"/>
    <row r="771" s="34" customFormat="1" ht="10.5" x14ac:dyDescent="0.15"/>
    <row r="772" s="34" customFormat="1" ht="10.5" x14ac:dyDescent="0.15"/>
    <row r="773" s="34" customFormat="1" ht="10.5" x14ac:dyDescent="0.15"/>
    <row r="774" s="34" customFormat="1" ht="10.5" x14ac:dyDescent="0.15"/>
    <row r="775" s="34" customFormat="1" ht="10.5" x14ac:dyDescent="0.15"/>
    <row r="776" s="34" customFormat="1" ht="10.5" x14ac:dyDescent="0.15"/>
    <row r="777" s="34" customFormat="1" ht="10.5" x14ac:dyDescent="0.15"/>
    <row r="778" s="34" customFormat="1" ht="10.5" x14ac:dyDescent="0.15"/>
    <row r="779" s="34" customFormat="1" ht="10.5" x14ac:dyDescent="0.15"/>
    <row r="780" s="34" customFormat="1" ht="10.5" x14ac:dyDescent="0.15"/>
    <row r="781" s="34" customFormat="1" ht="10.5" x14ac:dyDescent="0.15"/>
    <row r="782" s="34" customFormat="1" ht="10.5" x14ac:dyDescent="0.15"/>
    <row r="783" s="34" customFormat="1" ht="10.5" x14ac:dyDescent="0.15"/>
    <row r="784" s="34" customFormat="1" ht="10.5" x14ac:dyDescent="0.15"/>
    <row r="785" s="34" customFormat="1" ht="10.5" x14ac:dyDescent="0.15"/>
    <row r="786" s="34" customFormat="1" ht="10.5" x14ac:dyDescent="0.15"/>
    <row r="787" s="34" customFormat="1" ht="10.5" x14ac:dyDescent="0.15"/>
    <row r="788" s="34" customFormat="1" ht="10.5" x14ac:dyDescent="0.15"/>
    <row r="789" s="34" customFormat="1" ht="10.5" x14ac:dyDescent="0.15"/>
    <row r="790" s="34" customFormat="1" ht="10.5" x14ac:dyDescent="0.15"/>
    <row r="791" s="34" customFormat="1" ht="10.5" x14ac:dyDescent="0.15"/>
    <row r="792" s="34" customFormat="1" ht="10.5" x14ac:dyDescent="0.15"/>
    <row r="793" s="34" customFormat="1" ht="10.5" x14ac:dyDescent="0.15"/>
    <row r="794" s="34" customFormat="1" ht="10.5" x14ac:dyDescent="0.15"/>
    <row r="795" s="34" customFormat="1" ht="10.5" x14ac:dyDescent="0.15"/>
    <row r="796" s="34" customFormat="1" ht="10.5" x14ac:dyDescent="0.15"/>
    <row r="797" s="34" customFormat="1" ht="10.5" x14ac:dyDescent="0.15"/>
    <row r="798" s="34" customFormat="1" ht="10.5" x14ac:dyDescent="0.15"/>
    <row r="799" s="34" customFormat="1" ht="10.5" x14ac:dyDescent="0.15"/>
    <row r="800" s="34" customFormat="1" ht="10.5" x14ac:dyDescent="0.15"/>
    <row r="801" s="34" customFormat="1" ht="10.5" x14ac:dyDescent="0.15"/>
    <row r="802" s="34" customFormat="1" ht="10.5" x14ac:dyDescent="0.15"/>
    <row r="803" s="34" customFormat="1" ht="10.5" x14ac:dyDescent="0.15"/>
    <row r="804" s="34" customFormat="1" ht="10.5" x14ac:dyDescent="0.15"/>
    <row r="805" s="34" customFormat="1" ht="10.5" x14ac:dyDescent="0.15"/>
    <row r="806" s="34" customFormat="1" ht="10.5" x14ac:dyDescent="0.15"/>
    <row r="807" s="34" customFormat="1" ht="10.5" x14ac:dyDescent="0.15"/>
    <row r="808" s="34" customFormat="1" ht="10.5" x14ac:dyDescent="0.15"/>
    <row r="809" s="34" customFormat="1" ht="10.5" x14ac:dyDescent="0.15"/>
    <row r="810" s="34" customFormat="1" ht="10.5" x14ac:dyDescent="0.15"/>
    <row r="811" s="34" customFormat="1" ht="10.5" x14ac:dyDescent="0.15"/>
    <row r="812" s="34" customFormat="1" ht="10.5" x14ac:dyDescent="0.15"/>
    <row r="813" s="34" customFormat="1" ht="10.5" x14ac:dyDescent="0.15"/>
    <row r="814" s="34" customFormat="1" ht="10.5" x14ac:dyDescent="0.15"/>
    <row r="815" s="34" customFormat="1" ht="10.5" x14ac:dyDescent="0.15"/>
    <row r="816" s="34" customFormat="1" ht="10.5" x14ac:dyDescent="0.15"/>
    <row r="817" s="34" customFormat="1" ht="10.5" x14ac:dyDescent="0.15"/>
    <row r="818" s="34" customFormat="1" ht="10.5" x14ac:dyDescent="0.15"/>
    <row r="819" s="34" customFormat="1" ht="10.5" x14ac:dyDescent="0.15"/>
    <row r="820" s="34" customFormat="1" ht="10.5" x14ac:dyDescent="0.15"/>
    <row r="821" s="34" customFormat="1" ht="10.5" x14ac:dyDescent="0.15"/>
    <row r="822" s="34" customFormat="1" ht="10.5" x14ac:dyDescent="0.15"/>
    <row r="823" s="34" customFormat="1" ht="10.5" x14ac:dyDescent="0.15"/>
    <row r="824" s="34" customFormat="1" ht="10.5" x14ac:dyDescent="0.15"/>
    <row r="825" s="34" customFormat="1" ht="10.5" x14ac:dyDescent="0.15"/>
    <row r="826" s="34" customFormat="1" ht="10.5" x14ac:dyDescent="0.15"/>
    <row r="827" s="34" customFormat="1" ht="10.5" x14ac:dyDescent="0.15"/>
    <row r="828" s="34" customFormat="1" ht="10.5" x14ac:dyDescent="0.15"/>
    <row r="829" s="34" customFormat="1" ht="10.5" x14ac:dyDescent="0.15"/>
    <row r="830" s="34" customFormat="1" ht="10.5" x14ac:dyDescent="0.15"/>
    <row r="831" s="34" customFormat="1" ht="10.5" x14ac:dyDescent="0.15"/>
    <row r="832" s="34" customFormat="1" ht="10.5" x14ac:dyDescent="0.15"/>
    <row r="833" s="34" customFormat="1" ht="10.5" x14ac:dyDescent="0.15"/>
    <row r="834" s="34" customFormat="1" ht="10.5" x14ac:dyDescent="0.15"/>
    <row r="835" s="34" customFormat="1" ht="10.5" x14ac:dyDescent="0.15"/>
    <row r="836" s="34" customFormat="1" ht="10.5" x14ac:dyDescent="0.15"/>
    <row r="837" s="34" customFormat="1" ht="10.5" x14ac:dyDescent="0.15"/>
    <row r="838" s="34" customFormat="1" ht="10.5" x14ac:dyDescent="0.15"/>
    <row r="839" s="34" customFormat="1" ht="10.5" x14ac:dyDescent="0.15"/>
    <row r="840" s="34" customFormat="1" ht="10.5" x14ac:dyDescent="0.15"/>
    <row r="841" s="34" customFormat="1" ht="10.5" x14ac:dyDescent="0.15"/>
    <row r="842" s="34" customFormat="1" ht="10.5" x14ac:dyDescent="0.15"/>
    <row r="843" s="34" customFormat="1" ht="10.5" x14ac:dyDescent="0.15"/>
    <row r="844" s="34" customFormat="1" ht="10.5" x14ac:dyDescent="0.15"/>
    <row r="845" s="34" customFormat="1" ht="10.5" x14ac:dyDescent="0.15"/>
    <row r="846" s="34" customFormat="1" ht="10.5" x14ac:dyDescent="0.15"/>
    <row r="847" s="34" customFormat="1" ht="10.5" x14ac:dyDescent="0.15"/>
    <row r="848" s="34" customFormat="1" ht="10.5" x14ac:dyDescent="0.15"/>
    <row r="849" s="34" customFormat="1" ht="10.5" x14ac:dyDescent="0.15"/>
    <row r="850" s="34" customFormat="1" ht="10.5" x14ac:dyDescent="0.15"/>
    <row r="851" s="34" customFormat="1" ht="10.5" x14ac:dyDescent="0.15"/>
    <row r="852" s="34" customFormat="1" ht="10.5" x14ac:dyDescent="0.15"/>
    <row r="853" s="34" customFormat="1" ht="10.5" x14ac:dyDescent="0.15"/>
    <row r="854" s="34" customFormat="1" ht="10.5" x14ac:dyDescent="0.15"/>
    <row r="855" s="34" customFormat="1" ht="10.5" x14ac:dyDescent="0.15"/>
    <row r="856" s="34" customFormat="1" ht="10.5" x14ac:dyDescent="0.15"/>
    <row r="857" s="34" customFormat="1" ht="10.5" x14ac:dyDescent="0.15"/>
    <row r="858" s="34" customFormat="1" ht="10.5" x14ac:dyDescent="0.15"/>
    <row r="859" s="34" customFormat="1" ht="10.5" x14ac:dyDescent="0.15"/>
    <row r="860" s="34" customFormat="1" ht="10.5" x14ac:dyDescent="0.15"/>
    <row r="861" s="34" customFormat="1" ht="10.5" x14ac:dyDescent="0.15"/>
    <row r="862" s="34" customFormat="1" ht="10.5" x14ac:dyDescent="0.15"/>
    <row r="863" s="34" customFormat="1" ht="10.5" x14ac:dyDescent="0.15"/>
    <row r="864" s="34" customFormat="1" ht="10.5" x14ac:dyDescent="0.15"/>
    <row r="865" s="34" customFormat="1" ht="10.5" x14ac:dyDescent="0.15"/>
    <row r="866" s="34" customFormat="1" ht="10.5" x14ac:dyDescent="0.15"/>
    <row r="867" s="34" customFormat="1" ht="10.5" x14ac:dyDescent="0.15"/>
    <row r="868" s="34" customFormat="1" ht="10.5" x14ac:dyDescent="0.15"/>
    <row r="869" s="34" customFormat="1" ht="10.5" x14ac:dyDescent="0.15"/>
    <row r="870" s="34" customFormat="1" ht="10.5" x14ac:dyDescent="0.15"/>
    <row r="871" s="34" customFormat="1" ht="10.5" x14ac:dyDescent="0.15"/>
    <row r="872" s="34" customFormat="1" ht="10.5" x14ac:dyDescent="0.15"/>
    <row r="873" s="34" customFormat="1" ht="10.5" x14ac:dyDescent="0.15"/>
    <row r="874" s="34" customFormat="1" ht="10.5" x14ac:dyDescent="0.15"/>
    <row r="875" s="34" customFormat="1" ht="10.5" x14ac:dyDescent="0.15"/>
    <row r="876" s="34" customFormat="1" ht="10.5" x14ac:dyDescent="0.15"/>
    <row r="877" s="34" customFormat="1" ht="10.5" x14ac:dyDescent="0.15"/>
    <row r="878" s="34" customFormat="1" ht="10.5" x14ac:dyDescent="0.15"/>
    <row r="879" s="34" customFormat="1" ht="10.5" x14ac:dyDescent="0.15"/>
    <row r="880" s="34" customFormat="1" ht="10.5" x14ac:dyDescent="0.15"/>
    <row r="881" s="34" customFormat="1" ht="10.5" x14ac:dyDescent="0.15"/>
    <row r="882" s="34" customFormat="1" ht="10.5" x14ac:dyDescent="0.15"/>
    <row r="883" s="34" customFormat="1" ht="10.5" x14ac:dyDescent="0.15"/>
    <row r="884" s="34" customFormat="1" ht="10.5" x14ac:dyDescent="0.15"/>
    <row r="885" s="34" customFormat="1" ht="10.5" x14ac:dyDescent="0.15"/>
    <row r="886" s="34" customFormat="1" ht="10.5" x14ac:dyDescent="0.15"/>
    <row r="887" s="34" customFormat="1" ht="10.5" x14ac:dyDescent="0.15"/>
    <row r="888" s="34" customFormat="1" ht="10.5" x14ac:dyDescent="0.15"/>
    <row r="889" s="34" customFormat="1" ht="10.5" x14ac:dyDescent="0.15"/>
    <row r="890" s="34" customFormat="1" ht="10.5" x14ac:dyDescent="0.15"/>
    <row r="891" s="34" customFormat="1" ht="10.5" x14ac:dyDescent="0.15"/>
    <row r="892" s="34" customFormat="1" ht="10.5" x14ac:dyDescent="0.15"/>
    <row r="893" s="34" customFormat="1" ht="10.5" x14ac:dyDescent="0.15"/>
    <row r="894" s="34" customFormat="1" ht="10.5" x14ac:dyDescent="0.15"/>
    <row r="895" s="34" customFormat="1" ht="10.5" x14ac:dyDescent="0.15"/>
    <row r="896" s="34" customFormat="1" ht="10.5" x14ac:dyDescent="0.15"/>
    <row r="897" s="34" customFormat="1" ht="10.5" x14ac:dyDescent="0.15"/>
    <row r="898" s="34" customFormat="1" ht="10.5" x14ac:dyDescent="0.15"/>
    <row r="899" s="34" customFormat="1" ht="10.5" x14ac:dyDescent="0.15"/>
    <row r="900" s="34" customFormat="1" ht="10.5" x14ac:dyDescent="0.15"/>
    <row r="901" s="34" customFormat="1" ht="10.5" x14ac:dyDescent="0.15"/>
    <row r="902" s="34" customFormat="1" ht="10.5" x14ac:dyDescent="0.15"/>
    <row r="903" s="34" customFormat="1" ht="10.5" x14ac:dyDescent="0.15"/>
    <row r="904" s="34" customFormat="1" ht="10.5" x14ac:dyDescent="0.15"/>
    <row r="905" s="34" customFormat="1" ht="10.5" x14ac:dyDescent="0.15"/>
    <row r="906" s="34" customFormat="1" ht="10.5" x14ac:dyDescent="0.15"/>
    <row r="907" s="34" customFormat="1" ht="10.5" x14ac:dyDescent="0.15"/>
    <row r="908" s="34" customFormat="1" ht="10.5" x14ac:dyDescent="0.15"/>
    <row r="909" s="34" customFormat="1" ht="10.5" x14ac:dyDescent="0.15"/>
    <row r="910" s="34" customFormat="1" ht="10.5" x14ac:dyDescent="0.15"/>
    <row r="911" s="34" customFormat="1" ht="10.5" x14ac:dyDescent="0.15"/>
    <row r="912" s="34" customFormat="1" ht="10.5" x14ac:dyDescent="0.15"/>
    <row r="913" s="34" customFormat="1" ht="10.5" x14ac:dyDescent="0.15"/>
    <row r="914" s="34" customFormat="1" ht="10.5" x14ac:dyDescent="0.15"/>
    <row r="915" s="34" customFormat="1" ht="10.5" x14ac:dyDescent="0.15"/>
    <row r="916" s="34" customFormat="1" ht="10.5" x14ac:dyDescent="0.15"/>
    <row r="917" s="34" customFormat="1" ht="10.5" x14ac:dyDescent="0.15"/>
    <row r="918" s="34" customFormat="1" ht="10.5" x14ac:dyDescent="0.15"/>
    <row r="919" s="34" customFormat="1" ht="10.5" x14ac:dyDescent="0.15"/>
    <row r="920" s="34" customFormat="1" ht="10.5" x14ac:dyDescent="0.15"/>
    <row r="921" s="34" customFormat="1" ht="10.5" x14ac:dyDescent="0.15"/>
    <row r="922" s="34" customFormat="1" ht="10.5" x14ac:dyDescent="0.15"/>
    <row r="923" s="34" customFormat="1" ht="10.5" x14ac:dyDescent="0.15"/>
    <row r="924" s="34" customFormat="1" ht="10.5" x14ac:dyDescent="0.15"/>
    <row r="925" s="34" customFormat="1" ht="10.5" x14ac:dyDescent="0.15"/>
    <row r="926" s="34" customFormat="1" ht="10.5" x14ac:dyDescent="0.15"/>
    <row r="927" s="34" customFormat="1" ht="10.5" x14ac:dyDescent="0.15"/>
    <row r="928" s="34" customFormat="1" ht="10.5" x14ac:dyDescent="0.15"/>
    <row r="929" s="34" customFormat="1" ht="10.5" x14ac:dyDescent="0.15"/>
    <row r="930" s="34" customFormat="1" ht="10.5" x14ac:dyDescent="0.15"/>
    <row r="931" s="34" customFormat="1" ht="10.5" x14ac:dyDescent="0.15"/>
    <row r="932" s="34" customFormat="1" ht="10.5" x14ac:dyDescent="0.15"/>
    <row r="933" s="34" customFormat="1" ht="10.5" x14ac:dyDescent="0.15"/>
    <row r="934" s="34" customFormat="1" ht="10.5" x14ac:dyDescent="0.15"/>
    <row r="935" s="34" customFormat="1" ht="10.5" x14ac:dyDescent="0.15"/>
    <row r="936" s="34" customFormat="1" ht="10.5" x14ac:dyDescent="0.15"/>
    <row r="937" s="34" customFormat="1" ht="10.5" x14ac:dyDescent="0.15"/>
    <row r="938" s="34" customFormat="1" ht="10.5" x14ac:dyDescent="0.15"/>
    <row r="939" s="34" customFormat="1" ht="10.5" x14ac:dyDescent="0.15"/>
    <row r="940" s="34" customFormat="1" ht="10.5" x14ac:dyDescent="0.15"/>
    <row r="941" s="34" customFormat="1" ht="10.5" x14ac:dyDescent="0.15"/>
    <row r="942" s="34" customFormat="1" ht="10.5" x14ac:dyDescent="0.15"/>
    <row r="943" s="34" customFormat="1" ht="10.5" x14ac:dyDescent="0.15"/>
    <row r="944" s="34" customFormat="1" ht="10.5" x14ac:dyDescent="0.15"/>
    <row r="945" s="34" customFormat="1" ht="10.5" x14ac:dyDescent="0.15"/>
    <row r="946" s="34" customFormat="1" ht="10.5" x14ac:dyDescent="0.15"/>
    <row r="947" s="34" customFormat="1" ht="10.5" x14ac:dyDescent="0.15"/>
    <row r="948" s="34" customFormat="1" ht="10.5" x14ac:dyDescent="0.15"/>
    <row r="949" s="34" customFormat="1" ht="10.5" x14ac:dyDescent="0.15"/>
    <row r="950" s="34" customFormat="1" ht="10.5" x14ac:dyDescent="0.15"/>
    <row r="951" s="34" customFormat="1" ht="10.5" x14ac:dyDescent="0.15"/>
    <row r="952" s="34" customFormat="1" ht="10.5" x14ac:dyDescent="0.15"/>
    <row r="953" s="34" customFormat="1" ht="10.5" x14ac:dyDescent="0.15"/>
    <row r="954" s="34" customFormat="1" ht="10.5" x14ac:dyDescent="0.15"/>
    <row r="955" s="34" customFormat="1" ht="10.5" x14ac:dyDescent="0.15"/>
    <row r="956" s="34" customFormat="1" ht="10.5" x14ac:dyDescent="0.15"/>
    <row r="957" s="34" customFormat="1" ht="10.5" x14ac:dyDescent="0.15"/>
    <row r="958" s="34" customFormat="1" ht="10.5" x14ac:dyDescent="0.15"/>
    <row r="959" s="34" customFormat="1" ht="10.5" x14ac:dyDescent="0.15"/>
    <row r="960" s="34" customFormat="1" ht="10.5" x14ac:dyDescent="0.15"/>
    <row r="961" s="34" customFormat="1" ht="10.5" x14ac:dyDescent="0.15"/>
    <row r="962" s="34" customFormat="1" ht="10.5" x14ac:dyDescent="0.15"/>
    <row r="963" s="34" customFormat="1" ht="10.5" x14ac:dyDescent="0.15"/>
    <row r="964" s="34" customFormat="1" ht="10.5" x14ac:dyDescent="0.15"/>
    <row r="965" s="34" customFormat="1" ht="10.5" x14ac:dyDescent="0.15"/>
    <row r="966" s="34" customFormat="1" ht="10.5" x14ac:dyDescent="0.15"/>
    <row r="967" s="34" customFormat="1" ht="10.5" x14ac:dyDescent="0.15"/>
    <row r="968" s="34" customFormat="1" ht="10.5" x14ac:dyDescent="0.15"/>
    <row r="969" s="34" customFormat="1" ht="10.5" x14ac:dyDescent="0.15"/>
    <row r="970" s="34" customFormat="1" ht="10.5" x14ac:dyDescent="0.15"/>
    <row r="971" s="34" customFormat="1" ht="10.5" x14ac:dyDescent="0.15"/>
    <row r="972" s="34" customFormat="1" ht="10.5" x14ac:dyDescent="0.15"/>
    <row r="973" s="34" customFormat="1" ht="10.5" x14ac:dyDescent="0.15"/>
    <row r="974" s="34" customFormat="1" ht="10.5" x14ac:dyDescent="0.15"/>
    <row r="975" s="34" customFormat="1" ht="10.5" x14ac:dyDescent="0.15"/>
    <row r="976" s="34" customFormat="1" ht="10.5" x14ac:dyDescent="0.15"/>
    <row r="977" s="34" customFormat="1" ht="10.5" x14ac:dyDescent="0.15"/>
    <row r="978" s="34" customFormat="1" ht="10.5" x14ac:dyDescent="0.15"/>
    <row r="979" s="34" customFormat="1" ht="10.5" x14ac:dyDescent="0.15"/>
    <row r="980" s="34" customFormat="1" ht="10.5" x14ac:dyDescent="0.15"/>
    <row r="981" s="34" customFormat="1" ht="10.5" x14ac:dyDescent="0.15"/>
    <row r="982" s="34" customFormat="1" ht="10.5" x14ac:dyDescent="0.15"/>
    <row r="983" s="34" customFormat="1" ht="10.5" x14ac:dyDescent="0.15"/>
    <row r="984" s="34" customFormat="1" ht="10.5" x14ac:dyDescent="0.15"/>
    <row r="985" s="34" customFormat="1" ht="10.5" x14ac:dyDescent="0.15"/>
    <row r="986" s="34" customFormat="1" ht="10.5" x14ac:dyDescent="0.15"/>
    <row r="987" s="34" customFormat="1" ht="10.5" x14ac:dyDescent="0.15"/>
    <row r="988" s="34" customFormat="1" ht="10.5" x14ac:dyDescent="0.15"/>
    <row r="989" s="34" customFormat="1" ht="10.5" x14ac:dyDescent="0.15"/>
    <row r="990" s="34" customFormat="1" ht="10.5" x14ac:dyDescent="0.15"/>
    <row r="991" s="34" customFormat="1" ht="10.5" x14ac:dyDescent="0.15"/>
    <row r="992" s="34" customFormat="1" ht="10.5" x14ac:dyDescent="0.15"/>
    <row r="993" s="34" customFormat="1" ht="10.5" x14ac:dyDescent="0.15"/>
    <row r="994" s="34" customFormat="1" ht="10.5" x14ac:dyDescent="0.15"/>
    <row r="995" s="34" customFormat="1" ht="10.5" x14ac:dyDescent="0.15"/>
    <row r="996" s="34" customFormat="1" ht="10.5" x14ac:dyDescent="0.15"/>
    <row r="997" s="34" customFormat="1" ht="10.5" x14ac:dyDescent="0.15"/>
    <row r="998" s="34" customFormat="1" ht="10.5" x14ac:dyDescent="0.15"/>
    <row r="999" s="34" customFormat="1" ht="10.5" x14ac:dyDescent="0.15"/>
    <row r="1000" s="34" customFormat="1" ht="10.5" x14ac:dyDescent="0.15"/>
    <row r="1001" s="34" customFormat="1" ht="10.5" x14ac:dyDescent="0.15"/>
    <row r="1002" s="34" customFormat="1" ht="10.5" x14ac:dyDescent="0.15"/>
    <row r="1003" s="34" customFormat="1" ht="10.5" x14ac:dyDescent="0.15"/>
    <row r="1004" s="34" customFormat="1" ht="10.5" x14ac:dyDescent="0.15"/>
    <row r="1005" s="34" customFormat="1" ht="10.5" x14ac:dyDescent="0.15"/>
    <row r="1006" s="34" customFormat="1" ht="10.5" x14ac:dyDescent="0.15"/>
    <row r="1007" s="34" customFormat="1" ht="10.5" x14ac:dyDescent="0.15"/>
    <row r="1008" s="34" customFormat="1" ht="10.5" x14ac:dyDescent="0.15"/>
    <row r="1009" s="34" customFormat="1" ht="10.5" x14ac:dyDescent="0.15"/>
    <row r="1010" s="34" customFormat="1" ht="10.5" x14ac:dyDescent="0.15"/>
    <row r="1011" s="34" customFormat="1" ht="10.5" x14ac:dyDescent="0.15"/>
    <row r="1012" s="34" customFormat="1" ht="10.5" x14ac:dyDescent="0.15"/>
    <row r="1013" s="34" customFormat="1" ht="10.5" x14ac:dyDescent="0.15"/>
    <row r="1014" s="34" customFormat="1" ht="10.5" x14ac:dyDescent="0.15"/>
    <row r="1015" s="34" customFormat="1" ht="10.5" x14ac:dyDescent="0.15"/>
    <row r="1016" s="34" customFormat="1" ht="10.5" x14ac:dyDescent="0.15"/>
    <row r="1017" s="34" customFormat="1" ht="10.5" x14ac:dyDescent="0.15"/>
    <row r="1018" s="34" customFormat="1" ht="10.5" x14ac:dyDescent="0.15"/>
    <row r="1019" s="34" customFormat="1" ht="10.5" x14ac:dyDescent="0.15"/>
    <row r="1020" s="34" customFormat="1" ht="10.5" x14ac:dyDescent="0.15"/>
    <row r="1021" s="34" customFormat="1" ht="10.5" x14ac:dyDescent="0.15"/>
    <row r="1022" s="34" customFormat="1" ht="10.5" x14ac:dyDescent="0.15"/>
    <row r="1023" s="34" customFormat="1" ht="10.5" x14ac:dyDescent="0.15"/>
    <row r="1024" s="34" customFormat="1" ht="10.5" x14ac:dyDescent="0.15"/>
    <row r="1025" s="34" customFormat="1" ht="10.5" x14ac:dyDescent="0.15"/>
    <row r="1026" s="34" customFormat="1" ht="10.5" x14ac:dyDescent="0.15"/>
    <row r="1027" s="34" customFormat="1" ht="10.5" x14ac:dyDescent="0.15"/>
    <row r="1028" s="34" customFormat="1" ht="10.5" x14ac:dyDescent="0.15"/>
    <row r="1029" s="34" customFormat="1" ht="10.5" x14ac:dyDescent="0.15"/>
    <row r="1030" s="34" customFormat="1" ht="10.5" x14ac:dyDescent="0.15"/>
    <row r="1031" s="34" customFormat="1" ht="10.5" x14ac:dyDescent="0.15"/>
    <row r="1032" s="34" customFormat="1" ht="10.5" x14ac:dyDescent="0.15"/>
    <row r="1033" s="34" customFormat="1" ht="10.5" x14ac:dyDescent="0.15"/>
    <row r="1034" s="34" customFormat="1" ht="10.5" x14ac:dyDescent="0.15"/>
    <row r="1035" s="34" customFormat="1" ht="10.5" x14ac:dyDescent="0.15"/>
    <row r="1036" s="34" customFormat="1" ht="10.5" x14ac:dyDescent="0.15"/>
    <row r="1037" s="34" customFormat="1" ht="10.5" x14ac:dyDescent="0.15"/>
    <row r="1038" s="34" customFormat="1" ht="10.5" x14ac:dyDescent="0.15"/>
    <row r="1039" s="34" customFormat="1" ht="10.5" x14ac:dyDescent="0.15"/>
    <row r="1040" s="34" customFormat="1" ht="10.5" x14ac:dyDescent="0.15"/>
    <row r="1041" s="34" customFormat="1" ht="10.5" x14ac:dyDescent="0.15"/>
    <row r="1042" s="34" customFormat="1" ht="10.5" x14ac:dyDescent="0.15"/>
    <row r="1043" s="34" customFormat="1" ht="10.5" x14ac:dyDescent="0.15"/>
    <row r="1044" s="34" customFormat="1" ht="10.5" x14ac:dyDescent="0.15"/>
    <row r="1045" s="34" customFormat="1" ht="10.5" x14ac:dyDescent="0.15"/>
    <row r="1046" s="34" customFormat="1" ht="10.5" x14ac:dyDescent="0.15"/>
    <row r="1047" s="34" customFormat="1" ht="10.5" x14ac:dyDescent="0.15"/>
    <row r="1048" s="34" customFormat="1" ht="10.5" x14ac:dyDescent="0.15"/>
    <row r="1049" s="34" customFormat="1" ht="10.5" x14ac:dyDescent="0.15"/>
    <row r="1050" s="34" customFormat="1" ht="10.5" x14ac:dyDescent="0.15"/>
    <row r="1051" s="34" customFormat="1" ht="10.5" x14ac:dyDescent="0.15"/>
    <row r="1052" s="34" customFormat="1" ht="10.5" x14ac:dyDescent="0.15"/>
    <row r="1053" s="34" customFormat="1" ht="10.5" x14ac:dyDescent="0.15"/>
    <row r="1054" s="34" customFormat="1" ht="10.5" x14ac:dyDescent="0.15"/>
    <row r="1055" s="34" customFormat="1" ht="10.5" x14ac:dyDescent="0.15"/>
    <row r="1056" s="34" customFormat="1" ht="10.5" x14ac:dyDescent="0.15"/>
    <row r="1057" s="34" customFormat="1" ht="10.5" x14ac:dyDescent="0.15"/>
    <row r="1058" s="34" customFormat="1" ht="10.5" x14ac:dyDescent="0.15"/>
    <row r="1059" s="34" customFormat="1" ht="10.5" x14ac:dyDescent="0.15"/>
    <row r="1060" s="34" customFormat="1" ht="10.5" x14ac:dyDescent="0.15"/>
    <row r="1061" s="34" customFormat="1" ht="10.5" x14ac:dyDescent="0.15"/>
    <row r="1062" s="34" customFormat="1" ht="10.5" x14ac:dyDescent="0.15"/>
    <row r="1063" s="34" customFormat="1" ht="10.5" x14ac:dyDescent="0.15"/>
    <row r="1064" s="34" customFormat="1" ht="10.5" x14ac:dyDescent="0.15"/>
    <row r="1065" s="34" customFormat="1" ht="10.5" x14ac:dyDescent="0.15"/>
    <row r="1066" s="34" customFormat="1" ht="10.5" x14ac:dyDescent="0.15"/>
    <row r="1067" s="34" customFormat="1" ht="10.5" x14ac:dyDescent="0.15"/>
    <row r="1068" s="34" customFormat="1" ht="10.5" x14ac:dyDescent="0.15"/>
    <row r="1069" s="34" customFormat="1" ht="10.5" x14ac:dyDescent="0.15"/>
    <row r="1070" s="34" customFormat="1" ht="10.5" x14ac:dyDescent="0.15"/>
    <row r="1071" s="34" customFormat="1" ht="10.5" x14ac:dyDescent="0.15"/>
    <row r="1072" s="34" customFormat="1" ht="10.5" x14ac:dyDescent="0.15"/>
    <row r="1073" s="34" customFormat="1" ht="10.5" x14ac:dyDescent="0.15"/>
    <row r="1074" s="34" customFormat="1" ht="10.5" x14ac:dyDescent="0.15"/>
    <row r="1075" s="34" customFormat="1" ht="10.5" x14ac:dyDescent="0.15"/>
    <row r="1076" s="34" customFormat="1" ht="10.5" x14ac:dyDescent="0.15"/>
    <row r="1077" s="34" customFormat="1" ht="10.5" x14ac:dyDescent="0.15"/>
    <row r="1078" s="34" customFormat="1" ht="10.5" x14ac:dyDescent="0.15"/>
    <row r="1079" s="34" customFormat="1" ht="10.5" x14ac:dyDescent="0.15"/>
    <row r="1080" s="34" customFormat="1" ht="10.5" x14ac:dyDescent="0.15"/>
    <row r="1081" s="34" customFormat="1" ht="10.5" x14ac:dyDescent="0.15"/>
    <row r="1082" s="34" customFormat="1" ht="10.5" x14ac:dyDescent="0.15"/>
    <row r="1083" s="34" customFormat="1" ht="10.5" x14ac:dyDescent="0.15"/>
    <row r="1084" s="34" customFormat="1" ht="10.5" x14ac:dyDescent="0.15"/>
    <row r="1085" s="34" customFormat="1" ht="10.5" x14ac:dyDescent="0.15"/>
    <row r="1086" s="34" customFormat="1" ht="10.5" x14ac:dyDescent="0.15"/>
    <row r="1087" s="34" customFormat="1" ht="10.5" x14ac:dyDescent="0.15"/>
    <row r="1088" s="34" customFormat="1" ht="10.5" x14ac:dyDescent="0.15"/>
    <row r="1089" s="34" customFormat="1" ht="10.5" x14ac:dyDescent="0.15"/>
    <row r="1090" s="34" customFormat="1" ht="10.5" x14ac:dyDescent="0.15"/>
    <row r="1091" s="34" customFormat="1" ht="10.5" x14ac:dyDescent="0.15"/>
    <row r="1092" s="34" customFormat="1" ht="10.5" x14ac:dyDescent="0.15"/>
    <row r="1093" s="34" customFormat="1" ht="10.5" x14ac:dyDescent="0.15"/>
    <row r="1094" s="34" customFormat="1" ht="10.5" x14ac:dyDescent="0.15"/>
    <row r="1095" s="34" customFormat="1" ht="10.5" x14ac:dyDescent="0.15"/>
    <row r="1096" s="34" customFormat="1" ht="10.5" x14ac:dyDescent="0.15"/>
    <row r="1097" s="34" customFormat="1" ht="10.5" x14ac:dyDescent="0.15"/>
    <row r="1098" s="34" customFormat="1" ht="10.5" x14ac:dyDescent="0.15"/>
    <row r="1099" s="34" customFormat="1" ht="10.5" x14ac:dyDescent="0.15"/>
    <row r="1100" s="34" customFormat="1" ht="10.5" x14ac:dyDescent="0.15"/>
    <row r="1101" s="34" customFormat="1" ht="10.5" x14ac:dyDescent="0.15"/>
    <row r="1102" s="34" customFormat="1" ht="10.5" x14ac:dyDescent="0.15"/>
    <row r="1103" s="34" customFormat="1" ht="10.5" x14ac:dyDescent="0.15"/>
    <row r="1104" s="34" customFormat="1" ht="10.5" x14ac:dyDescent="0.15"/>
    <row r="1105" s="34" customFormat="1" ht="10.5" x14ac:dyDescent="0.15"/>
    <row r="1106" s="34" customFormat="1" ht="10.5" x14ac:dyDescent="0.15"/>
    <row r="1107" s="34" customFormat="1" ht="10.5" x14ac:dyDescent="0.15"/>
    <row r="1108" s="34" customFormat="1" ht="10.5" x14ac:dyDescent="0.15"/>
    <row r="1109" s="34" customFormat="1" ht="10.5" x14ac:dyDescent="0.15"/>
    <row r="1110" s="34" customFormat="1" ht="10.5" x14ac:dyDescent="0.15"/>
    <row r="1111" s="34" customFormat="1" ht="10.5" x14ac:dyDescent="0.15"/>
    <row r="1112" s="34" customFormat="1" ht="10.5" x14ac:dyDescent="0.15"/>
    <row r="1113" s="34" customFormat="1" ht="10.5" x14ac:dyDescent="0.15"/>
    <row r="1114" s="34" customFormat="1" ht="10.5" x14ac:dyDescent="0.15"/>
    <row r="1115" s="34" customFormat="1" ht="10.5" x14ac:dyDescent="0.15"/>
    <row r="1116" s="34" customFormat="1" ht="10.5" x14ac:dyDescent="0.15"/>
    <row r="1117" s="34" customFormat="1" ht="10.5" x14ac:dyDescent="0.15"/>
    <row r="1118" s="34" customFormat="1" ht="10.5" x14ac:dyDescent="0.15"/>
    <row r="1119" s="34" customFormat="1" ht="10.5" x14ac:dyDescent="0.15"/>
    <row r="1120" s="34" customFormat="1" ht="10.5" x14ac:dyDescent="0.15"/>
    <row r="1121" s="34" customFormat="1" ht="10.5" x14ac:dyDescent="0.15"/>
    <row r="1122" s="34" customFormat="1" ht="10.5" x14ac:dyDescent="0.15"/>
    <row r="1123" s="34" customFormat="1" ht="10.5" x14ac:dyDescent="0.15"/>
    <row r="1124" s="34" customFormat="1" ht="10.5" x14ac:dyDescent="0.15"/>
    <row r="1125" s="34" customFormat="1" ht="10.5" x14ac:dyDescent="0.15"/>
    <row r="1126" s="34" customFormat="1" ht="10.5" x14ac:dyDescent="0.15"/>
    <row r="1127" s="34" customFormat="1" ht="10.5" x14ac:dyDescent="0.15"/>
    <row r="1128" s="34" customFormat="1" ht="10.5" x14ac:dyDescent="0.15"/>
    <row r="1129" s="34" customFormat="1" ht="10.5" x14ac:dyDescent="0.15"/>
    <row r="1130" s="34" customFormat="1" ht="10.5" x14ac:dyDescent="0.15"/>
    <row r="1131" s="34" customFormat="1" ht="10.5" x14ac:dyDescent="0.15"/>
    <row r="1132" s="34" customFormat="1" ht="10.5" x14ac:dyDescent="0.15"/>
    <row r="1133" s="34" customFormat="1" ht="10.5" x14ac:dyDescent="0.15"/>
    <row r="1134" s="34" customFormat="1" ht="10.5" x14ac:dyDescent="0.15"/>
    <row r="1135" s="34" customFormat="1" ht="10.5" x14ac:dyDescent="0.15"/>
    <row r="1136" s="34" customFormat="1" ht="10.5" x14ac:dyDescent="0.15"/>
    <row r="1137" s="34" customFormat="1" ht="10.5" x14ac:dyDescent="0.15"/>
    <row r="1138" s="34" customFormat="1" ht="10.5" x14ac:dyDescent="0.15"/>
    <row r="1139" s="34" customFormat="1" ht="10.5" x14ac:dyDescent="0.15"/>
    <row r="1140" s="34" customFormat="1" ht="10.5" x14ac:dyDescent="0.15"/>
    <row r="1141" s="34" customFormat="1" ht="10.5" x14ac:dyDescent="0.15"/>
    <row r="1142" s="34" customFormat="1" ht="10.5" x14ac:dyDescent="0.15"/>
    <row r="1143" s="34" customFormat="1" ht="10.5" x14ac:dyDescent="0.15"/>
    <row r="1144" s="34" customFormat="1" ht="10.5" x14ac:dyDescent="0.15"/>
    <row r="1145" s="34" customFormat="1" ht="10.5" x14ac:dyDescent="0.15"/>
    <row r="1146" s="34" customFormat="1" ht="10.5" x14ac:dyDescent="0.15"/>
    <row r="1147" s="34" customFormat="1" ht="10.5" x14ac:dyDescent="0.15"/>
    <row r="1148" s="34" customFormat="1" ht="10.5" x14ac:dyDescent="0.15"/>
    <row r="1149" s="34" customFormat="1" ht="10.5" x14ac:dyDescent="0.15"/>
    <row r="1150" s="34" customFormat="1" ht="10.5" x14ac:dyDescent="0.15"/>
    <row r="1151" s="34" customFormat="1" ht="10.5" x14ac:dyDescent="0.15"/>
    <row r="1152" s="34" customFormat="1" ht="10.5" x14ac:dyDescent="0.15"/>
    <row r="1153" s="34" customFormat="1" ht="10.5" x14ac:dyDescent="0.15"/>
    <row r="1154" s="34" customFormat="1" ht="10.5" x14ac:dyDescent="0.15"/>
    <row r="1155" s="34" customFormat="1" ht="10.5" x14ac:dyDescent="0.15"/>
    <row r="1156" s="34" customFormat="1" ht="10.5" x14ac:dyDescent="0.15"/>
    <row r="1157" s="34" customFormat="1" ht="10.5" x14ac:dyDescent="0.15"/>
    <row r="1158" s="34" customFormat="1" ht="10.5" x14ac:dyDescent="0.15"/>
    <row r="1159" s="34" customFormat="1" ht="10.5" x14ac:dyDescent="0.15"/>
    <row r="1160" s="34" customFormat="1" ht="10.5" x14ac:dyDescent="0.15"/>
    <row r="1161" s="34" customFormat="1" ht="10.5" x14ac:dyDescent="0.15"/>
    <row r="1162" s="34" customFormat="1" ht="10.5" x14ac:dyDescent="0.15"/>
    <row r="1163" s="34" customFormat="1" ht="10.5" x14ac:dyDescent="0.15"/>
    <row r="1164" s="34" customFormat="1" ht="10.5" x14ac:dyDescent="0.15"/>
    <row r="1165" s="34" customFormat="1" ht="10.5" x14ac:dyDescent="0.15"/>
    <row r="1166" s="34" customFormat="1" ht="10.5" x14ac:dyDescent="0.15"/>
    <row r="1167" s="34" customFormat="1" ht="10.5" x14ac:dyDescent="0.15"/>
    <row r="1168" s="34" customFormat="1" ht="10.5" x14ac:dyDescent="0.15"/>
    <row r="1169" s="34" customFormat="1" ht="10.5" x14ac:dyDescent="0.15"/>
    <row r="1170" s="34" customFormat="1" ht="10.5" x14ac:dyDescent="0.15"/>
    <row r="1171" s="34" customFormat="1" ht="10.5" x14ac:dyDescent="0.15"/>
    <row r="1172" s="34" customFormat="1" ht="10.5" x14ac:dyDescent="0.15"/>
    <row r="1173" s="34" customFormat="1" ht="10.5" x14ac:dyDescent="0.15"/>
    <row r="1174" s="34" customFormat="1" ht="10.5" x14ac:dyDescent="0.15"/>
    <row r="1175" s="34" customFormat="1" ht="10.5" x14ac:dyDescent="0.15"/>
    <row r="1176" s="34" customFormat="1" ht="10.5" x14ac:dyDescent="0.15"/>
    <row r="1177" s="34" customFormat="1" ht="10.5" x14ac:dyDescent="0.15"/>
    <row r="1178" s="34" customFormat="1" ht="10.5" x14ac:dyDescent="0.15"/>
    <row r="1179" s="34" customFormat="1" ht="10.5" x14ac:dyDescent="0.15"/>
    <row r="1180" s="34" customFormat="1" ht="10.5" x14ac:dyDescent="0.15"/>
    <row r="1181" s="34" customFormat="1" ht="10.5" x14ac:dyDescent="0.15"/>
    <row r="1182" s="34" customFormat="1" ht="10.5" x14ac:dyDescent="0.15"/>
    <row r="1183" s="34" customFormat="1" ht="10.5" x14ac:dyDescent="0.15"/>
    <row r="1184" s="34" customFormat="1" ht="10.5" x14ac:dyDescent="0.15"/>
    <row r="1185" s="34" customFormat="1" ht="10.5" x14ac:dyDescent="0.15"/>
    <row r="1186" s="34" customFormat="1" ht="10.5" x14ac:dyDescent="0.15"/>
    <row r="1187" s="34" customFormat="1" ht="10.5" x14ac:dyDescent="0.15"/>
    <row r="1188" s="34" customFormat="1" ht="10.5" x14ac:dyDescent="0.15"/>
    <row r="1189" s="34" customFormat="1" ht="10.5" x14ac:dyDescent="0.15"/>
    <row r="1190" s="34" customFormat="1" ht="10.5" x14ac:dyDescent="0.15"/>
    <row r="1191" s="34" customFormat="1" ht="10.5" x14ac:dyDescent="0.15"/>
    <row r="1192" s="34" customFormat="1" ht="10.5" x14ac:dyDescent="0.15"/>
    <row r="1193" s="34" customFormat="1" ht="10.5" x14ac:dyDescent="0.15"/>
    <row r="1194" s="34" customFormat="1" ht="10.5" x14ac:dyDescent="0.15"/>
    <row r="1195" s="34" customFormat="1" ht="10.5" x14ac:dyDescent="0.15"/>
    <row r="1196" s="34" customFormat="1" ht="10.5" x14ac:dyDescent="0.15"/>
    <row r="1197" s="34" customFormat="1" ht="10.5" x14ac:dyDescent="0.15"/>
    <row r="1198" s="34" customFormat="1" ht="10.5" x14ac:dyDescent="0.15"/>
    <row r="1199" s="34" customFormat="1" ht="10.5" x14ac:dyDescent="0.15"/>
    <row r="1200" s="34" customFormat="1" ht="10.5" x14ac:dyDescent="0.15"/>
    <row r="1201" s="34" customFormat="1" ht="10.5" x14ac:dyDescent="0.15"/>
    <row r="1202" s="34" customFormat="1" ht="10.5" x14ac:dyDescent="0.15"/>
    <row r="1203" s="34" customFormat="1" ht="10.5" x14ac:dyDescent="0.15"/>
    <row r="1204" s="34" customFormat="1" ht="10.5" x14ac:dyDescent="0.15"/>
    <row r="1205" s="34" customFormat="1" ht="10.5" x14ac:dyDescent="0.15"/>
    <row r="1206" s="34" customFormat="1" ht="10.5" x14ac:dyDescent="0.15"/>
    <row r="1207" s="34" customFormat="1" ht="10.5" x14ac:dyDescent="0.15"/>
    <row r="1208" s="34" customFormat="1" ht="10.5" x14ac:dyDescent="0.15"/>
    <row r="1209" s="34" customFormat="1" ht="10.5" x14ac:dyDescent="0.15"/>
    <row r="1210" s="34" customFormat="1" ht="10.5" x14ac:dyDescent="0.15"/>
    <row r="1211" s="34" customFormat="1" ht="10.5" x14ac:dyDescent="0.15"/>
    <row r="1212" s="34" customFormat="1" ht="10.5" x14ac:dyDescent="0.15"/>
    <row r="1213" s="34" customFormat="1" ht="10.5" x14ac:dyDescent="0.15"/>
    <row r="1214" s="34" customFormat="1" ht="10.5" x14ac:dyDescent="0.15"/>
    <row r="1215" s="34" customFormat="1" ht="10.5" x14ac:dyDescent="0.15"/>
    <row r="1216" s="34" customFormat="1" ht="10.5" x14ac:dyDescent="0.15"/>
    <row r="1217" s="34" customFormat="1" ht="10.5" x14ac:dyDescent="0.15"/>
    <row r="1218" s="34" customFormat="1" ht="10.5" x14ac:dyDescent="0.15"/>
    <row r="1219" s="34" customFormat="1" ht="10.5" x14ac:dyDescent="0.15"/>
    <row r="1220" s="34" customFormat="1" ht="10.5" x14ac:dyDescent="0.15"/>
    <row r="1221" s="34" customFormat="1" ht="10.5" x14ac:dyDescent="0.15"/>
    <row r="1222" s="34" customFormat="1" ht="10.5" x14ac:dyDescent="0.15"/>
    <row r="1223" s="34" customFormat="1" ht="10.5" x14ac:dyDescent="0.15"/>
    <row r="1224" s="34" customFormat="1" ht="10.5" x14ac:dyDescent="0.15"/>
    <row r="1225" s="34" customFormat="1" ht="10.5" x14ac:dyDescent="0.15"/>
    <row r="1226" s="34" customFormat="1" ht="10.5" x14ac:dyDescent="0.15"/>
    <row r="1227" s="34" customFormat="1" ht="10.5" x14ac:dyDescent="0.15"/>
    <row r="1228" s="34" customFormat="1" ht="10.5" x14ac:dyDescent="0.15"/>
    <row r="1229" s="34" customFormat="1" ht="10.5" x14ac:dyDescent="0.15"/>
    <row r="1230" s="34" customFormat="1" ht="10.5" x14ac:dyDescent="0.15"/>
    <row r="1231" s="34" customFormat="1" ht="10.5" x14ac:dyDescent="0.15"/>
    <row r="1232" s="34" customFormat="1" ht="10.5" x14ac:dyDescent="0.15"/>
    <row r="1233" s="34" customFormat="1" ht="10.5" x14ac:dyDescent="0.15"/>
    <row r="1234" s="34" customFormat="1" ht="10.5" x14ac:dyDescent="0.15"/>
    <row r="1235" s="34" customFormat="1" ht="10.5" x14ac:dyDescent="0.15"/>
    <row r="1236" s="34" customFormat="1" ht="10.5" x14ac:dyDescent="0.15"/>
    <row r="1237" s="34" customFormat="1" ht="10.5" x14ac:dyDescent="0.15"/>
    <row r="1238" s="34" customFormat="1" ht="10.5" x14ac:dyDescent="0.15"/>
    <row r="1239" s="34" customFormat="1" ht="10.5" x14ac:dyDescent="0.15"/>
    <row r="1240" s="34" customFormat="1" ht="10.5" x14ac:dyDescent="0.15"/>
    <row r="1241" s="34" customFormat="1" ht="10.5" x14ac:dyDescent="0.15"/>
    <row r="1242" s="34" customFormat="1" ht="10.5" x14ac:dyDescent="0.15"/>
    <row r="1243" s="34" customFormat="1" ht="10.5" x14ac:dyDescent="0.15"/>
    <row r="1244" s="34" customFormat="1" ht="10.5" x14ac:dyDescent="0.15"/>
    <row r="1245" s="34" customFormat="1" ht="10.5" x14ac:dyDescent="0.15"/>
    <row r="1246" s="34" customFormat="1" ht="10.5" x14ac:dyDescent="0.15"/>
    <row r="1247" s="34" customFormat="1" ht="10.5" x14ac:dyDescent="0.15"/>
    <row r="1248" s="34" customFormat="1" ht="10.5" x14ac:dyDescent="0.15"/>
    <row r="1249" s="34" customFormat="1" ht="10.5" x14ac:dyDescent="0.15"/>
    <row r="1250" s="34" customFormat="1" ht="10.5" x14ac:dyDescent="0.15"/>
    <row r="1251" s="34" customFormat="1" ht="10.5" x14ac:dyDescent="0.15"/>
    <row r="1252" s="34" customFormat="1" ht="10.5" x14ac:dyDescent="0.15"/>
    <row r="1253" s="34" customFormat="1" ht="10.5" x14ac:dyDescent="0.15"/>
    <row r="1254" s="34" customFormat="1" ht="10.5" x14ac:dyDescent="0.15"/>
    <row r="1255" s="34" customFormat="1" ht="10.5" x14ac:dyDescent="0.15"/>
    <row r="1256" s="34" customFormat="1" ht="10.5" x14ac:dyDescent="0.15"/>
    <row r="1257" s="34" customFormat="1" ht="10.5" x14ac:dyDescent="0.15"/>
    <row r="1258" s="34" customFormat="1" ht="10.5" x14ac:dyDescent="0.15"/>
    <row r="1259" s="34" customFormat="1" ht="10.5" x14ac:dyDescent="0.15"/>
    <row r="1260" s="34" customFormat="1" ht="10.5" x14ac:dyDescent="0.15"/>
    <row r="1261" s="34" customFormat="1" ht="10.5" x14ac:dyDescent="0.15"/>
    <row r="1262" s="34" customFormat="1" ht="10.5" x14ac:dyDescent="0.15"/>
    <row r="1263" s="34" customFormat="1" ht="10.5" x14ac:dyDescent="0.15"/>
    <row r="1264" s="34" customFormat="1" ht="10.5" x14ac:dyDescent="0.15"/>
    <row r="1265" s="34" customFormat="1" ht="10.5" x14ac:dyDescent="0.15"/>
    <row r="1266" s="34" customFormat="1" ht="10.5" x14ac:dyDescent="0.15"/>
    <row r="1267" s="34" customFormat="1" ht="10.5" x14ac:dyDescent="0.15"/>
    <row r="1268" s="34" customFormat="1" ht="10.5" x14ac:dyDescent="0.15"/>
    <row r="1269" s="34" customFormat="1" ht="10.5" x14ac:dyDescent="0.15"/>
    <row r="1270" s="34" customFormat="1" ht="10.5" x14ac:dyDescent="0.15"/>
    <row r="1271" s="34" customFormat="1" ht="10.5" x14ac:dyDescent="0.15"/>
    <row r="1272" s="34" customFormat="1" ht="10.5" x14ac:dyDescent="0.15"/>
    <row r="1273" s="34" customFormat="1" ht="10.5" x14ac:dyDescent="0.15"/>
    <row r="1274" s="34" customFormat="1" ht="10.5" x14ac:dyDescent="0.15"/>
    <row r="1275" s="34" customFormat="1" ht="10.5" x14ac:dyDescent="0.15"/>
    <row r="1276" s="34" customFormat="1" ht="10.5" x14ac:dyDescent="0.15"/>
    <row r="1277" s="34" customFormat="1" ht="10.5" x14ac:dyDescent="0.15"/>
    <row r="1278" s="34" customFormat="1" ht="10.5" x14ac:dyDescent="0.15"/>
    <row r="1279" s="34" customFormat="1" ht="10.5" x14ac:dyDescent="0.15"/>
    <row r="1280" s="34" customFormat="1" ht="10.5" x14ac:dyDescent="0.15"/>
    <row r="1281" s="34" customFormat="1" ht="10.5" x14ac:dyDescent="0.15"/>
    <row r="1282" s="34" customFormat="1" ht="10.5" x14ac:dyDescent="0.15"/>
    <row r="1283" s="34" customFormat="1" ht="10.5" x14ac:dyDescent="0.15"/>
    <row r="1284" s="34" customFormat="1" ht="10.5" x14ac:dyDescent="0.15"/>
    <row r="1285" s="34" customFormat="1" ht="10.5" x14ac:dyDescent="0.15"/>
    <row r="1286" s="34" customFormat="1" ht="10.5" x14ac:dyDescent="0.15"/>
    <row r="1287" s="34" customFormat="1" ht="10.5" x14ac:dyDescent="0.15"/>
    <row r="1288" s="34" customFormat="1" ht="10.5" x14ac:dyDescent="0.15"/>
    <row r="1289" s="34" customFormat="1" ht="10.5" x14ac:dyDescent="0.15"/>
    <row r="1290" s="34" customFormat="1" ht="10.5" x14ac:dyDescent="0.15"/>
    <row r="1291" s="34" customFormat="1" ht="10.5" x14ac:dyDescent="0.15"/>
    <row r="1292" s="34" customFormat="1" ht="10.5" x14ac:dyDescent="0.15"/>
    <row r="1293" s="34" customFormat="1" ht="10.5" x14ac:dyDescent="0.15"/>
    <row r="1294" s="34" customFormat="1" ht="10.5" x14ac:dyDescent="0.15"/>
    <row r="1295" s="34" customFormat="1" ht="10.5" x14ac:dyDescent="0.15"/>
    <row r="1296" s="34" customFormat="1" ht="10.5" x14ac:dyDescent="0.15"/>
    <row r="1297" s="34" customFormat="1" ht="10.5" x14ac:dyDescent="0.15"/>
    <row r="1298" s="34" customFormat="1" ht="10.5" x14ac:dyDescent="0.15"/>
    <row r="1299" s="34" customFormat="1" ht="10.5" x14ac:dyDescent="0.15"/>
    <row r="1300" s="34" customFormat="1" ht="10.5" x14ac:dyDescent="0.15"/>
    <row r="1301" s="34" customFormat="1" ht="10.5" x14ac:dyDescent="0.15"/>
    <row r="1302" s="34" customFormat="1" ht="10.5" x14ac:dyDescent="0.15"/>
    <row r="1303" s="34" customFormat="1" ht="10.5" x14ac:dyDescent="0.15"/>
    <row r="1304" s="34" customFormat="1" ht="10.5" x14ac:dyDescent="0.15"/>
    <row r="1305" s="34" customFormat="1" ht="10.5" x14ac:dyDescent="0.15"/>
    <row r="1306" s="34" customFormat="1" ht="10.5" x14ac:dyDescent="0.15"/>
    <row r="1307" s="34" customFormat="1" ht="10.5" x14ac:dyDescent="0.15"/>
    <row r="1308" s="34" customFormat="1" ht="10.5" x14ac:dyDescent="0.15"/>
    <row r="1309" s="34" customFormat="1" ht="10.5" x14ac:dyDescent="0.15"/>
    <row r="1310" s="34" customFormat="1" ht="10.5" x14ac:dyDescent="0.15"/>
    <row r="1311" s="34" customFormat="1" ht="10.5" x14ac:dyDescent="0.15"/>
    <row r="1312" s="34" customFormat="1" ht="10.5" x14ac:dyDescent="0.15"/>
    <row r="1313" s="34" customFormat="1" ht="10.5" x14ac:dyDescent="0.15"/>
    <row r="1314" s="34" customFormat="1" ht="10.5" x14ac:dyDescent="0.15"/>
    <row r="1315" s="34" customFormat="1" ht="10.5" x14ac:dyDescent="0.15"/>
    <row r="1316" s="34" customFormat="1" ht="10.5" x14ac:dyDescent="0.15"/>
    <row r="1317" s="34" customFormat="1" ht="10.5" x14ac:dyDescent="0.15"/>
    <row r="1318" s="34" customFormat="1" ht="10.5" x14ac:dyDescent="0.15"/>
    <row r="1319" s="34" customFormat="1" ht="10.5" x14ac:dyDescent="0.15"/>
    <row r="1320" s="34" customFormat="1" ht="10.5" x14ac:dyDescent="0.15"/>
    <row r="1321" s="34" customFormat="1" ht="10.5" x14ac:dyDescent="0.15"/>
    <row r="1322" s="34" customFormat="1" ht="10.5" x14ac:dyDescent="0.15"/>
    <row r="1323" s="34" customFormat="1" ht="10.5" x14ac:dyDescent="0.15"/>
    <row r="1324" s="34" customFormat="1" ht="10.5" x14ac:dyDescent="0.15"/>
    <row r="1325" s="34" customFormat="1" ht="10.5" x14ac:dyDescent="0.15"/>
    <row r="1326" s="34" customFormat="1" ht="10.5" x14ac:dyDescent="0.15"/>
    <row r="1327" s="34" customFormat="1" ht="10.5" x14ac:dyDescent="0.15"/>
    <row r="1328" s="34" customFormat="1" ht="10.5" x14ac:dyDescent="0.15"/>
    <row r="1329" s="34" customFormat="1" ht="10.5" x14ac:dyDescent="0.15"/>
    <row r="1330" s="34" customFormat="1" ht="10.5" x14ac:dyDescent="0.15"/>
    <row r="1331" s="34" customFormat="1" ht="10.5" x14ac:dyDescent="0.15"/>
    <row r="1332" s="34" customFormat="1" ht="10.5" x14ac:dyDescent="0.15"/>
    <row r="1333" s="34" customFormat="1" ht="10.5" x14ac:dyDescent="0.15"/>
    <row r="1334" s="34" customFormat="1" ht="10.5" x14ac:dyDescent="0.15"/>
    <row r="1335" s="34" customFormat="1" ht="10.5" x14ac:dyDescent="0.15"/>
    <row r="1336" s="34" customFormat="1" ht="10.5" x14ac:dyDescent="0.15"/>
    <row r="1337" s="34" customFormat="1" ht="10.5" x14ac:dyDescent="0.15"/>
    <row r="1338" s="34" customFormat="1" ht="10.5" x14ac:dyDescent="0.15"/>
    <row r="1339" s="34" customFormat="1" ht="10.5" x14ac:dyDescent="0.15"/>
    <row r="1340" s="34" customFormat="1" ht="10.5" x14ac:dyDescent="0.15"/>
    <row r="1341" s="34" customFormat="1" ht="10.5" x14ac:dyDescent="0.15"/>
    <row r="1342" s="34" customFormat="1" ht="10.5" x14ac:dyDescent="0.15"/>
    <row r="1343" s="34" customFormat="1" ht="10.5" x14ac:dyDescent="0.15"/>
    <row r="1344" s="34" customFormat="1" ht="10.5" x14ac:dyDescent="0.15"/>
    <row r="1345" s="34" customFormat="1" ht="10.5" x14ac:dyDescent="0.15"/>
    <row r="1346" s="34" customFormat="1" ht="10.5" x14ac:dyDescent="0.15"/>
    <row r="1347" s="34" customFormat="1" ht="10.5" x14ac:dyDescent="0.15"/>
    <row r="1348" s="34" customFormat="1" ht="10.5" x14ac:dyDescent="0.15"/>
    <row r="1349" s="34" customFormat="1" ht="10.5" x14ac:dyDescent="0.15"/>
    <row r="1350" s="34" customFormat="1" ht="10.5" x14ac:dyDescent="0.15"/>
    <row r="1351" s="34" customFormat="1" ht="10.5" x14ac:dyDescent="0.15"/>
    <row r="1352" s="34" customFormat="1" ht="10.5" x14ac:dyDescent="0.15"/>
    <row r="1353" s="34" customFormat="1" ht="10.5" x14ac:dyDescent="0.15"/>
    <row r="1354" s="34" customFormat="1" ht="10.5" x14ac:dyDescent="0.15"/>
    <row r="1355" s="34" customFormat="1" ht="10.5" x14ac:dyDescent="0.15"/>
    <row r="1356" s="34" customFormat="1" ht="10.5" x14ac:dyDescent="0.15"/>
    <row r="1357" s="34" customFormat="1" ht="10.5" x14ac:dyDescent="0.15"/>
    <row r="1358" s="34" customFormat="1" ht="10.5" x14ac:dyDescent="0.15"/>
    <row r="1359" s="34" customFormat="1" ht="10.5" x14ac:dyDescent="0.15"/>
    <row r="1360" s="34" customFormat="1" ht="10.5" x14ac:dyDescent="0.15"/>
    <row r="1361" s="34" customFormat="1" ht="10.5" x14ac:dyDescent="0.15"/>
    <row r="1362" s="34" customFormat="1" ht="10.5" x14ac:dyDescent="0.15"/>
    <row r="1363" s="34" customFormat="1" ht="10.5" x14ac:dyDescent="0.15"/>
    <row r="1364" s="34" customFormat="1" ht="10.5" x14ac:dyDescent="0.15"/>
    <row r="1365" s="34" customFormat="1" ht="10.5" x14ac:dyDescent="0.15"/>
    <row r="1366" s="34" customFormat="1" ht="10.5" x14ac:dyDescent="0.15"/>
    <row r="1367" s="34" customFormat="1" ht="10.5" x14ac:dyDescent="0.15"/>
    <row r="1368" s="34" customFormat="1" ht="10.5" x14ac:dyDescent="0.15"/>
    <row r="1369" s="34" customFormat="1" ht="10.5" x14ac:dyDescent="0.15"/>
    <row r="1370" s="34" customFormat="1" ht="10.5" x14ac:dyDescent="0.15"/>
    <row r="1371" s="34" customFormat="1" ht="10.5" x14ac:dyDescent="0.15"/>
    <row r="1372" s="34" customFormat="1" ht="10.5" x14ac:dyDescent="0.15"/>
    <row r="1373" s="34" customFormat="1" ht="10.5" x14ac:dyDescent="0.15"/>
    <row r="1374" s="34" customFormat="1" ht="10.5" x14ac:dyDescent="0.15"/>
    <row r="1375" s="34" customFormat="1" ht="10.5" x14ac:dyDescent="0.15"/>
    <row r="1376" s="34" customFormat="1" ht="10.5" x14ac:dyDescent="0.15"/>
    <row r="1377" s="34" customFormat="1" ht="10.5" x14ac:dyDescent="0.15"/>
    <row r="1378" s="34" customFormat="1" ht="10.5" x14ac:dyDescent="0.15"/>
    <row r="1379" s="34" customFormat="1" ht="10.5" x14ac:dyDescent="0.15"/>
    <row r="1380" s="34" customFormat="1" ht="10.5" x14ac:dyDescent="0.15"/>
    <row r="1381" s="34" customFormat="1" ht="10.5" x14ac:dyDescent="0.15"/>
    <row r="1382" s="34" customFormat="1" ht="10.5" x14ac:dyDescent="0.15"/>
    <row r="1383" s="34" customFormat="1" ht="10.5" x14ac:dyDescent="0.15"/>
    <row r="1384" s="34" customFormat="1" ht="10.5" x14ac:dyDescent="0.15"/>
    <row r="1385" s="34" customFormat="1" ht="10.5" x14ac:dyDescent="0.15"/>
    <row r="1386" s="34" customFormat="1" ht="10.5" x14ac:dyDescent="0.15"/>
    <row r="1387" s="34" customFormat="1" ht="10.5" x14ac:dyDescent="0.15"/>
    <row r="1388" s="34" customFormat="1" ht="10.5" x14ac:dyDescent="0.15"/>
    <row r="1389" s="34" customFormat="1" ht="10.5" x14ac:dyDescent="0.15"/>
    <row r="1390" s="34" customFormat="1" ht="10.5" x14ac:dyDescent="0.15"/>
    <row r="1391" s="34" customFormat="1" ht="10.5" x14ac:dyDescent="0.15"/>
    <row r="1392" s="34" customFormat="1" ht="10.5" x14ac:dyDescent="0.15"/>
    <row r="1393" s="34" customFormat="1" ht="10.5" x14ac:dyDescent="0.15"/>
    <row r="1394" s="34" customFormat="1" ht="10.5" x14ac:dyDescent="0.15"/>
    <row r="1395" s="34" customFormat="1" ht="10.5" x14ac:dyDescent="0.15"/>
    <row r="1396" s="34" customFormat="1" ht="10.5" x14ac:dyDescent="0.15"/>
    <row r="1397" s="34" customFormat="1" ht="10.5" x14ac:dyDescent="0.15"/>
    <row r="1398" s="34" customFormat="1" ht="10.5" x14ac:dyDescent="0.15"/>
    <row r="1399" s="34" customFormat="1" ht="10.5" x14ac:dyDescent="0.15"/>
    <row r="1400" s="34" customFormat="1" ht="10.5" x14ac:dyDescent="0.15"/>
    <row r="1401" s="34" customFormat="1" ht="10.5" x14ac:dyDescent="0.15"/>
    <row r="1402" s="34" customFormat="1" ht="10.5" x14ac:dyDescent="0.15"/>
    <row r="1403" s="34" customFormat="1" ht="10.5" x14ac:dyDescent="0.15"/>
    <row r="1404" s="34" customFormat="1" ht="10.5" x14ac:dyDescent="0.15"/>
    <row r="1405" s="34" customFormat="1" ht="10.5" x14ac:dyDescent="0.15"/>
    <row r="1406" s="34" customFormat="1" ht="10.5" x14ac:dyDescent="0.15"/>
    <row r="1407" s="34" customFormat="1" ht="10.5" x14ac:dyDescent="0.15"/>
    <row r="1408" s="34" customFormat="1" ht="10.5" x14ac:dyDescent="0.15"/>
    <row r="1409" s="34" customFormat="1" ht="10.5" x14ac:dyDescent="0.15"/>
    <row r="1410" s="34" customFormat="1" ht="10.5" x14ac:dyDescent="0.15"/>
    <row r="1411" s="34" customFormat="1" ht="10.5" x14ac:dyDescent="0.15"/>
    <row r="1412" s="34" customFormat="1" ht="10.5" x14ac:dyDescent="0.15"/>
    <row r="1413" s="34" customFormat="1" ht="10.5" x14ac:dyDescent="0.15"/>
    <row r="1414" s="34" customFormat="1" ht="10.5" x14ac:dyDescent="0.15"/>
    <row r="1415" s="34" customFormat="1" ht="10.5" x14ac:dyDescent="0.15"/>
    <row r="1416" s="34" customFormat="1" ht="10.5" x14ac:dyDescent="0.15"/>
    <row r="1417" s="34" customFormat="1" ht="10.5" x14ac:dyDescent="0.15"/>
    <row r="1418" s="34" customFormat="1" ht="10.5" x14ac:dyDescent="0.15"/>
    <row r="1419" s="34" customFormat="1" ht="10.5" x14ac:dyDescent="0.15"/>
    <row r="1420" s="34" customFormat="1" ht="10.5" x14ac:dyDescent="0.15"/>
    <row r="1421" s="34" customFormat="1" ht="10.5" x14ac:dyDescent="0.15"/>
    <row r="1422" s="34" customFormat="1" ht="10.5" x14ac:dyDescent="0.15"/>
    <row r="1423" s="34" customFormat="1" ht="10.5" x14ac:dyDescent="0.15"/>
    <row r="1424" s="34" customFormat="1" ht="10.5" x14ac:dyDescent="0.15"/>
    <row r="1425" s="34" customFormat="1" ht="10.5" x14ac:dyDescent="0.15"/>
    <row r="1426" s="34" customFormat="1" ht="10.5" x14ac:dyDescent="0.15"/>
    <row r="1427" s="34" customFormat="1" ht="10.5" x14ac:dyDescent="0.15"/>
    <row r="1428" s="34" customFormat="1" ht="10.5" x14ac:dyDescent="0.15"/>
    <row r="1429" s="34" customFormat="1" ht="10.5" x14ac:dyDescent="0.15"/>
    <row r="1430" s="34" customFormat="1" ht="10.5" x14ac:dyDescent="0.15"/>
    <row r="1431" s="34" customFormat="1" ht="10.5" x14ac:dyDescent="0.15"/>
    <row r="1432" s="34" customFormat="1" ht="10.5" x14ac:dyDescent="0.15"/>
    <row r="1433" s="34" customFormat="1" ht="10.5" x14ac:dyDescent="0.15"/>
    <row r="1434" s="34" customFormat="1" ht="10.5" x14ac:dyDescent="0.15"/>
    <row r="1435" s="34" customFormat="1" ht="10.5" x14ac:dyDescent="0.15"/>
    <row r="1436" s="34" customFormat="1" ht="10.5" x14ac:dyDescent="0.15"/>
    <row r="1437" s="34" customFormat="1" ht="10.5" x14ac:dyDescent="0.15"/>
    <row r="1438" s="34" customFormat="1" ht="10.5" x14ac:dyDescent="0.15"/>
    <row r="1439" s="34" customFormat="1" ht="10.5" x14ac:dyDescent="0.15"/>
    <row r="1440" s="34" customFormat="1" ht="10.5" x14ac:dyDescent="0.15"/>
    <row r="1441" s="34" customFormat="1" ht="10.5" x14ac:dyDescent="0.15"/>
    <row r="1442" s="34" customFormat="1" ht="10.5" x14ac:dyDescent="0.15"/>
    <row r="1443" s="34" customFormat="1" ht="10.5" x14ac:dyDescent="0.15"/>
    <row r="1444" s="34" customFormat="1" ht="10.5" x14ac:dyDescent="0.15"/>
    <row r="1445" s="34" customFormat="1" ht="10.5" x14ac:dyDescent="0.15"/>
    <row r="1446" s="34" customFormat="1" ht="10.5" x14ac:dyDescent="0.15"/>
    <row r="1447" s="34" customFormat="1" ht="10.5" x14ac:dyDescent="0.15"/>
    <row r="1448" s="34" customFormat="1" ht="10.5" x14ac:dyDescent="0.15"/>
    <row r="1449" s="34" customFormat="1" ht="10.5" x14ac:dyDescent="0.15"/>
    <row r="1450" s="34" customFormat="1" ht="10.5" x14ac:dyDescent="0.15"/>
    <row r="1451" s="34" customFormat="1" ht="10.5" x14ac:dyDescent="0.15"/>
    <row r="1452" s="34" customFormat="1" ht="10.5" x14ac:dyDescent="0.15"/>
    <row r="1453" s="34" customFormat="1" ht="10.5" x14ac:dyDescent="0.15"/>
    <row r="1454" s="34" customFormat="1" ht="10.5" x14ac:dyDescent="0.15"/>
    <row r="1455" s="34" customFormat="1" ht="10.5" x14ac:dyDescent="0.15"/>
    <row r="1456" s="34" customFormat="1" ht="10.5" x14ac:dyDescent="0.15"/>
    <row r="1457" s="34" customFormat="1" ht="10.5" x14ac:dyDescent="0.15"/>
    <row r="1458" s="34" customFormat="1" ht="10.5" x14ac:dyDescent="0.15"/>
    <row r="1459" s="34" customFormat="1" ht="10.5" x14ac:dyDescent="0.15"/>
    <row r="1460" s="34" customFormat="1" ht="10.5" x14ac:dyDescent="0.15"/>
    <row r="1461" s="34" customFormat="1" ht="10.5" x14ac:dyDescent="0.15"/>
    <row r="1462" s="34" customFormat="1" ht="10.5" x14ac:dyDescent="0.15"/>
    <row r="1463" s="34" customFormat="1" ht="10.5" x14ac:dyDescent="0.15"/>
    <row r="1464" s="34" customFormat="1" ht="10.5" x14ac:dyDescent="0.15"/>
    <row r="1465" s="34" customFormat="1" ht="10.5" x14ac:dyDescent="0.15"/>
    <row r="1466" s="34" customFormat="1" ht="10.5" x14ac:dyDescent="0.15"/>
    <row r="1467" s="34" customFormat="1" ht="10.5" x14ac:dyDescent="0.15"/>
    <row r="1468" s="34" customFormat="1" ht="10.5" x14ac:dyDescent="0.15"/>
    <row r="1469" s="34" customFormat="1" ht="10.5" x14ac:dyDescent="0.15"/>
    <row r="1470" s="34" customFormat="1" ht="10.5" x14ac:dyDescent="0.15"/>
    <row r="1471" s="34" customFormat="1" ht="10.5" x14ac:dyDescent="0.15"/>
    <row r="1472" s="34" customFormat="1" ht="10.5" x14ac:dyDescent="0.15"/>
    <row r="1473" s="34" customFormat="1" ht="10.5" x14ac:dyDescent="0.15"/>
    <row r="1474" s="34" customFormat="1" ht="10.5" x14ac:dyDescent="0.15"/>
    <row r="1475" s="34" customFormat="1" ht="10.5" x14ac:dyDescent="0.15"/>
    <row r="1476" s="34" customFormat="1" ht="10.5" x14ac:dyDescent="0.15"/>
    <row r="1477" s="34" customFormat="1" ht="10.5" x14ac:dyDescent="0.15"/>
    <row r="1478" s="34" customFormat="1" ht="10.5" x14ac:dyDescent="0.15"/>
    <row r="1479" s="34" customFormat="1" ht="10.5" x14ac:dyDescent="0.15"/>
    <row r="1480" s="34" customFormat="1" ht="10.5" x14ac:dyDescent="0.15"/>
    <row r="1481" s="34" customFormat="1" ht="10.5" x14ac:dyDescent="0.15"/>
    <row r="1482" s="34" customFormat="1" ht="10.5" x14ac:dyDescent="0.15"/>
    <row r="1483" s="34" customFormat="1" ht="10.5" x14ac:dyDescent="0.15"/>
    <row r="1484" s="34" customFormat="1" ht="10.5" x14ac:dyDescent="0.15"/>
    <row r="1485" s="34" customFormat="1" ht="10.5" x14ac:dyDescent="0.15"/>
    <row r="1486" s="34" customFormat="1" ht="10.5" x14ac:dyDescent="0.15"/>
    <row r="1487" s="34" customFormat="1" ht="10.5" x14ac:dyDescent="0.15"/>
    <row r="1488" s="34" customFormat="1" ht="10.5" x14ac:dyDescent="0.15"/>
    <row r="1489" s="34" customFormat="1" ht="10.5" x14ac:dyDescent="0.15"/>
    <row r="1490" s="34" customFormat="1" ht="10.5" x14ac:dyDescent="0.15"/>
    <row r="1491" s="34" customFormat="1" ht="10.5" x14ac:dyDescent="0.15"/>
    <row r="1492" s="34" customFormat="1" ht="10.5" x14ac:dyDescent="0.15"/>
    <row r="1493" s="34" customFormat="1" ht="10.5" x14ac:dyDescent="0.15"/>
    <row r="1494" s="34" customFormat="1" ht="10.5" x14ac:dyDescent="0.15"/>
    <row r="1495" s="34" customFormat="1" ht="10.5" x14ac:dyDescent="0.15"/>
    <row r="1496" s="34" customFormat="1" ht="10.5" x14ac:dyDescent="0.15"/>
    <row r="1497" s="34" customFormat="1" ht="10.5" x14ac:dyDescent="0.15"/>
    <row r="1498" s="34" customFormat="1" ht="10.5" x14ac:dyDescent="0.15"/>
    <row r="1499" s="34" customFormat="1" ht="10.5" x14ac:dyDescent="0.15"/>
    <row r="1500" s="34" customFormat="1" ht="10.5" x14ac:dyDescent="0.15"/>
    <row r="1501" s="34" customFormat="1" ht="10.5" x14ac:dyDescent="0.15"/>
    <row r="1502" s="34" customFormat="1" ht="10.5" x14ac:dyDescent="0.15"/>
    <row r="1503" s="34" customFormat="1" ht="10.5" x14ac:dyDescent="0.15"/>
    <row r="1504" s="34" customFormat="1" ht="10.5" x14ac:dyDescent="0.15"/>
    <row r="1505" s="34" customFormat="1" ht="10.5" x14ac:dyDescent="0.15"/>
    <row r="1506" s="34" customFormat="1" ht="10.5" x14ac:dyDescent="0.15"/>
    <row r="1507" s="34" customFormat="1" ht="10.5" x14ac:dyDescent="0.15"/>
    <row r="1508" s="34" customFormat="1" ht="10.5" x14ac:dyDescent="0.15"/>
    <row r="1509" s="34" customFormat="1" ht="10.5" x14ac:dyDescent="0.15"/>
    <row r="1510" s="34" customFormat="1" ht="10.5" x14ac:dyDescent="0.15"/>
    <row r="1511" s="34" customFormat="1" ht="10.5" x14ac:dyDescent="0.15"/>
    <row r="1512" s="34" customFormat="1" ht="10.5" x14ac:dyDescent="0.15"/>
    <row r="1513" s="34" customFormat="1" ht="10.5" x14ac:dyDescent="0.15"/>
    <row r="1514" s="34" customFormat="1" ht="10.5" x14ac:dyDescent="0.15"/>
    <row r="1515" s="34" customFormat="1" ht="10.5" x14ac:dyDescent="0.15"/>
    <row r="1516" s="34" customFormat="1" ht="10.5" x14ac:dyDescent="0.15"/>
    <row r="1517" s="34" customFormat="1" ht="10.5" x14ac:dyDescent="0.15"/>
    <row r="1518" s="34" customFormat="1" ht="10.5" x14ac:dyDescent="0.15"/>
    <row r="1519" s="34" customFormat="1" ht="10.5" x14ac:dyDescent="0.15"/>
    <row r="1520" s="34" customFormat="1" ht="10.5" x14ac:dyDescent="0.15"/>
    <row r="1521" s="34" customFormat="1" ht="10.5" x14ac:dyDescent="0.15"/>
    <row r="1522" s="34" customFormat="1" ht="10.5" x14ac:dyDescent="0.15"/>
    <row r="1523" s="34" customFormat="1" ht="10.5" x14ac:dyDescent="0.15"/>
    <row r="1524" s="34" customFormat="1" ht="10.5" x14ac:dyDescent="0.15"/>
    <row r="1525" s="34" customFormat="1" ht="10.5" x14ac:dyDescent="0.15"/>
    <row r="1526" s="34" customFormat="1" ht="10.5" x14ac:dyDescent="0.15"/>
    <row r="1527" s="34" customFormat="1" ht="10.5" x14ac:dyDescent="0.15"/>
    <row r="1528" s="34" customFormat="1" ht="10.5" x14ac:dyDescent="0.15"/>
    <row r="1529" s="34" customFormat="1" ht="10.5" x14ac:dyDescent="0.15"/>
    <row r="1530" s="34" customFormat="1" ht="10.5" x14ac:dyDescent="0.15"/>
    <row r="1531" s="34" customFormat="1" ht="10.5" x14ac:dyDescent="0.15"/>
    <row r="1532" s="34" customFormat="1" ht="10.5" x14ac:dyDescent="0.15"/>
    <row r="1533" s="34" customFormat="1" ht="10.5" x14ac:dyDescent="0.15"/>
    <row r="1534" s="34" customFormat="1" ht="10.5" x14ac:dyDescent="0.15"/>
    <row r="1535" s="34" customFormat="1" ht="10.5" x14ac:dyDescent="0.15"/>
    <row r="1536" s="34" customFormat="1" ht="10.5" x14ac:dyDescent="0.15"/>
    <row r="1537" s="34" customFormat="1" ht="10.5" x14ac:dyDescent="0.15"/>
    <row r="1538" s="34" customFormat="1" ht="10.5" x14ac:dyDescent="0.15"/>
    <row r="1539" s="34" customFormat="1" ht="10.5" x14ac:dyDescent="0.15"/>
    <row r="1540" s="34" customFormat="1" ht="10.5" x14ac:dyDescent="0.15"/>
    <row r="1541" s="34" customFormat="1" ht="10.5" x14ac:dyDescent="0.15"/>
    <row r="1542" s="34" customFormat="1" ht="10.5" x14ac:dyDescent="0.15"/>
    <row r="1543" s="34" customFormat="1" ht="10.5" x14ac:dyDescent="0.15"/>
    <row r="1544" s="34" customFormat="1" ht="10.5" x14ac:dyDescent="0.15"/>
    <row r="1545" s="34" customFormat="1" ht="10.5" x14ac:dyDescent="0.15"/>
    <row r="1546" s="34" customFormat="1" ht="10.5" x14ac:dyDescent="0.15"/>
    <row r="1547" s="34" customFormat="1" ht="10.5" x14ac:dyDescent="0.15"/>
    <row r="1548" s="34" customFormat="1" ht="10.5" x14ac:dyDescent="0.15"/>
    <row r="1549" s="34" customFormat="1" ht="10.5" x14ac:dyDescent="0.15"/>
    <row r="1550" s="34" customFormat="1" ht="10.5" x14ac:dyDescent="0.15"/>
    <row r="1551" s="34" customFormat="1" ht="10.5" x14ac:dyDescent="0.15"/>
    <row r="1552" s="34" customFormat="1" ht="10.5" x14ac:dyDescent="0.15"/>
    <row r="1553" s="34" customFormat="1" ht="10.5" x14ac:dyDescent="0.15"/>
    <row r="1554" s="34" customFormat="1" ht="10.5" x14ac:dyDescent="0.15"/>
    <row r="1555" s="34" customFormat="1" ht="10.5" x14ac:dyDescent="0.15"/>
    <row r="1556" s="34" customFormat="1" ht="10.5" x14ac:dyDescent="0.15"/>
    <row r="1557" s="34" customFormat="1" ht="10.5" x14ac:dyDescent="0.15"/>
    <row r="1558" s="34" customFormat="1" ht="10.5" x14ac:dyDescent="0.15"/>
    <row r="1559" s="34" customFormat="1" ht="10.5" x14ac:dyDescent="0.15"/>
    <row r="1560" s="34" customFormat="1" ht="10.5" x14ac:dyDescent="0.15"/>
    <row r="1561" s="34" customFormat="1" ht="10.5" x14ac:dyDescent="0.15"/>
    <row r="1562" s="34" customFormat="1" ht="10.5" x14ac:dyDescent="0.15"/>
    <row r="1563" s="34" customFormat="1" ht="10.5" x14ac:dyDescent="0.15"/>
    <row r="1564" s="34" customFormat="1" ht="10.5" x14ac:dyDescent="0.15"/>
    <row r="1565" s="34" customFormat="1" ht="10.5" x14ac:dyDescent="0.15"/>
    <row r="1566" s="34" customFormat="1" ht="10.5" x14ac:dyDescent="0.15"/>
    <row r="1567" s="34" customFormat="1" ht="10.5" x14ac:dyDescent="0.15"/>
    <row r="1568" s="34" customFormat="1" ht="10.5" x14ac:dyDescent="0.15"/>
    <row r="1569" s="34" customFormat="1" ht="10.5" x14ac:dyDescent="0.15"/>
    <row r="1570" s="34" customFormat="1" ht="10.5" x14ac:dyDescent="0.15"/>
    <row r="1571" s="34" customFormat="1" ht="10.5" x14ac:dyDescent="0.15"/>
    <row r="1572" s="34" customFormat="1" ht="10.5" x14ac:dyDescent="0.15"/>
    <row r="1573" s="34" customFormat="1" ht="10.5" x14ac:dyDescent="0.15"/>
    <row r="1574" s="34" customFormat="1" ht="10.5" x14ac:dyDescent="0.15"/>
    <row r="1575" s="34" customFormat="1" ht="10.5" x14ac:dyDescent="0.15"/>
    <row r="1576" s="34" customFormat="1" ht="10.5" x14ac:dyDescent="0.15"/>
    <row r="1577" s="34" customFormat="1" ht="10.5" x14ac:dyDescent="0.15"/>
    <row r="1578" s="34" customFormat="1" ht="10.5" x14ac:dyDescent="0.15"/>
    <row r="1579" s="34" customFormat="1" ht="10.5" x14ac:dyDescent="0.15"/>
    <row r="1580" s="34" customFormat="1" ht="10.5" x14ac:dyDescent="0.15"/>
    <row r="1581" s="34" customFormat="1" ht="10.5" x14ac:dyDescent="0.15"/>
    <row r="1582" s="34" customFormat="1" ht="10.5" x14ac:dyDescent="0.15"/>
    <row r="1583" s="34" customFormat="1" ht="10.5" x14ac:dyDescent="0.15"/>
    <row r="1584" s="34" customFormat="1" ht="10.5" x14ac:dyDescent="0.15"/>
    <row r="1585" s="34" customFormat="1" ht="10.5" x14ac:dyDescent="0.15"/>
    <row r="1586" s="34" customFormat="1" ht="10.5" x14ac:dyDescent="0.15"/>
    <row r="1587" s="34" customFormat="1" ht="10.5" x14ac:dyDescent="0.15"/>
    <row r="1588" s="34" customFormat="1" ht="10.5" x14ac:dyDescent="0.15"/>
    <row r="1589" s="34" customFormat="1" ht="10.5" x14ac:dyDescent="0.15"/>
    <row r="1590" s="34" customFormat="1" ht="10.5" x14ac:dyDescent="0.15"/>
    <row r="1591" s="34" customFormat="1" ht="10.5" x14ac:dyDescent="0.15"/>
    <row r="1592" s="34" customFormat="1" ht="10.5" x14ac:dyDescent="0.15"/>
    <row r="1593" s="34" customFormat="1" ht="10.5" x14ac:dyDescent="0.15"/>
    <row r="1594" s="34" customFormat="1" ht="10.5" x14ac:dyDescent="0.15"/>
    <row r="1595" s="34" customFormat="1" ht="10.5" x14ac:dyDescent="0.15"/>
    <row r="1596" s="34" customFormat="1" ht="10.5" x14ac:dyDescent="0.15"/>
    <row r="1597" s="34" customFormat="1" ht="10.5" x14ac:dyDescent="0.15"/>
    <row r="1598" s="34" customFormat="1" ht="10.5" x14ac:dyDescent="0.15"/>
    <row r="1599" s="34" customFormat="1" ht="10.5" x14ac:dyDescent="0.15"/>
    <row r="1600" s="34" customFormat="1" ht="10.5" x14ac:dyDescent="0.15"/>
    <row r="1601" s="34" customFormat="1" ht="10.5" x14ac:dyDescent="0.15"/>
    <row r="1602" s="34" customFormat="1" ht="10.5" x14ac:dyDescent="0.15"/>
    <row r="1603" s="34" customFormat="1" ht="10.5" x14ac:dyDescent="0.15"/>
    <row r="1604" s="34" customFormat="1" ht="10.5" x14ac:dyDescent="0.15"/>
    <row r="1605" s="34" customFormat="1" ht="10.5" x14ac:dyDescent="0.15"/>
    <row r="1606" s="34" customFormat="1" ht="10.5" x14ac:dyDescent="0.15"/>
    <row r="1607" s="34" customFormat="1" ht="10.5" x14ac:dyDescent="0.15"/>
    <row r="1608" s="34" customFormat="1" ht="10.5" x14ac:dyDescent="0.15"/>
    <row r="1609" s="34" customFormat="1" ht="10.5" x14ac:dyDescent="0.15"/>
    <row r="1610" s="34" customFormat="1" ht="10.5" x14ac:dyDescent="0.15"/>
    <row r="1611" s="34" customFormat="1" ht="10.5" x14ac:dyDescent="0.15"/>
    <row r="1612" s="34" customFormat="1" ht="10.5" x14ac:dyDescent="0.15"/>
    <row r="1613" s="34" customFormat="1" ht="10.5" x14ac:dyDescent="0.15"/>
    <row r="1614" s="34" customFormat="1" ht="10.5" x14ac:dyDescent="0.15"/>
    <row r="1615" s="34" customFormat="1" ht="10.5" x14ac:dyDescent="0.15"/>
    <row r="1616" s="34" customFormat="1" ht="10.5" x14ac:dyDescent="0.15"/>
    <row r="1617" s="34" customFormat="1" ht="10.5" x14ac:dyDescent="0.15"/>
    <row r="1618" s="34" customFormat="1" ht="10.5" x14ac:dyDescent="0.15"/>
    <row r="1619" s="34" customFormat="1" ht="10.5" x14ac:dyDescent="0.15"/>
    <row r="1620" s="34" customFormat="1" ht="10.5" x14ac:dyDescent="0.15"/>
    <row r="1621" s="34" customFormat="1" ht="10.5" x14ac:dyDescent="0.15"/>
    <row r="1622" s="34" customFormat="1" ht="10.5" x14ac:dyDescent="0.15"/>
    <row r="1623" s="34" customFormat="1" ht="10.5" x14ac:dyDescent="0.15"/>
    <row r="1624" s="34" customFormat="1" ht="10.5" x14ac:dyDescent="0.15"/>
    <row r="1625" s="34" customFormat="1" ht="10.5" x14ac:dyDescent="0.15"/>
    <row r="1626" s="34" customFormat="1" ht="10.5" x14ac:dyDescent="0.15"/>
    <row r="1627" s="34" customFormat="1" ht="10.5" x14ac:dyDescent="0.15"/>
    <row r="1628" s="34" customFormat="1" ht="10.5" x14ac:dyDescent="0.15"/>
    <row r="1629" s="34" customFormat="1" ht="10.5" x14ac:dyDescent="0.15"/>
    <row r="1630" s="34" customFormat="1" ht="10.5" x14ac:dyDescent="0.15"/>
    <row r="1631" s="34" customFormat="1" ht="10.5" x14ac:dyDescent="0.15"/>
    <row r="1632" s="34" customFormat="1" ht="10.5" x14ac:dyDescent="0.15"/>
    <row r="1633" s="34" customFormat="1" ht="10.5" x14ac:dyDescent="0.15"/>
    <row r="1634" s="34" customFormat="1" ht="10.5" x14ac:dyDescent="0.15"/>
    <row r="1635" s="34" customFormat="1" ht="10.5" x14ac:dyDescent="0.15"/>
    <row r="1636" s="34" customFormat="1" ht="10.5" x14ac:dyDescent="0.15"/>
    <row r="1637" s="34" customFormat="1" ht="10.5" x14ac:dyDescent="0.15"/>
    <row r="1638" s="34" customFormat="1" ht="10.5" x14ac:dyDescent="0.15"/>
    <row r="1639" s="34" customFormat="1" ht="10.5" x14ac:dyDescent="0.15"/>
    <row r="1640" s="34" customFormat="1" ht="10.5" x14ac:dyDescent="0.15"/>
    <row r="1641" s="34" customFormat="1" ht="10.5" x14ac:dyDescent="0.15"/>
    <row r="1642" s="34" customFormat="1" ht="10.5" x14ac:dyDescent="0.15"/>
    <row r="1643" s="34" customFormat="1" ht="10.5" x14ac:dyDescent="0.15"/>
    <row r="1644" s="34" customFormat="1" ht="10.5" x14ac:dyDescent="0.15"/>
    <row r="1645" s="34" customFormat="1" ht="10.5" x14ac:dyDescent="0.15"/>
    <row r="1646" s="34" customFormat="1" ht="10.5" x14ac:dyDescent="0.15"/>
    <row r="1647" s="34" customFormat="1" ht="10.5" x14ac:dyDescent="0.15"/>
    <row r="1648" s="34" customFormat="1" ht="10.5" x14ac:dyDescent="0.15"/>
    <row r="1649" s="34" customFormat="1" ht="10.5" x14ac:dyDescent="0.15"/>
    <row r="1650" s="34" customFormat="1" ht="10.5" x14ac:dyDescent="0.15"/>
    <row r="1651" s="34" customFormat="1" ht="10.5" x14ac:dyDescent="0.15"/>
    <row r="1652" s="34" customFormat="1" ht="10.5" x14ac:dyDescent="0.15"/>
    <row r="1653" s="34" customFormat="1" ht="10.5" x14ac:dyDescent="0.15"/>
    <row r="1654" s="34" customFormat="1" ht="10.5" x14ac:dyDescent="0.15"/>
    <row r="1655" s="34" customFormat="1" ht="10.5" x14ac:dyDescent="0.15"/>
    <row r="1656" s="34" customFormat="1" ht="10.5" x14ac:dyDescent="0.15"/>
    <row r="1657" s="34" customFormat="1" ht="10.5" x14ac:dyDescent="0.15"/>
    <row r="1658" s="34" customFormat="1" ht="10.5" x14ac:dyDescent="0.15"/>
    <row r="1659" s="34" customFormat="1" ht="10.5" x14ac:dyDescent="0.15"/>
    <row r="1660" s="34" customFormat="1" ht="10.5" x14ac:dyDescent="0.15"/>
    <row r="1661" s="34" customFormat="1" ht="10.5" x14ac:dyDescent="0.15"/>
    <row r="1662" s="34" customFormat="1" ht="10.5" x14ac:dyDescent="0.15"/>
    <row r="1663" s="34" customFormat="1" ht="10.5" x14ac:dyDescent="0.15"/>
    <row r="1664" s="34" customFormat="1" ht="10.5" x14ac:dyDescent="0.15"/>
    <row r="1665" s="34" customFormat="1" ht="10.5" x14ac:dyDescent="0.15"/>
    <row r="1666" s="34" customFormat="1" ht="10.5" x14ac:dyDescent="0.15"/>
    <row r="1667" s="34" customFormat="1" ht="10.5" x14ac:dyDescent="0.15"/>
    <row r="1668" s="34" customFormat="1" ht="10.5" x14ac:dyDescent="0.15"/>
    <row r="1669" s="34" customFormat="1" ht="10.5" x14ac:dyDescent="0.15"/>
    <row r="1670" s="34" customFormat="1" ht="10.5" x14ac:dyDescent="0.15"/>
    <row r="1671" s="34" customFormat="1" ht="10.5" x14ac:dyDescent="0.15"/>
    <row r="1672" s="34" customFormat="1" ht="10.5" x14ac:dyDescent="0.15"/>
    <row r="1673" s="34" customFormat="1" ht="10.5" x14ac:dyDescent="0.15"/>
    <row r="1674" s="34" customFormat="1" ht="10.5" x14ac:dyDescent="0.15"/>
    <row r="1675" s="34" customFormat="1" ht="10.5" x14ac:dyDescent="0.15"/>
    <row r="1676" s="34" customFormat="1" ht="10.5" x14ac:dyDescent="0.15"/>
    <row r="1677" s="34" customFormat="1" ht="10.5" x14ac:dyDescent="0.15"/>
    <row r="1678" s="34" customFormat="1" ht="10.5" x14ac:dyDescent="0.15"/>
    <row r="1679" s="34" customFormat="1" ht="10.5" x14ac:dyDescent="0.15"/>
    <row r="1680" s="34" customFormat="1" ht="10.5" x14ac:dyDescent="0.15"/>
    <row r="1681" s="34" customFormat="1" ht="10.5" x14ac:dyDescent="0.15"/>
    <row r="1682" s="34" customFormat="1" ht="10.5" x14ac:dyDescent="0.15"/>
    <row r="1683" s="34" customFormat="1" ht="10.5" x14ac:dyDescent="0.15"/>
    <row r="1684" s="34" customFormat="1" ht="10.5" x14ac:dyDescent="0.15"/>
    <row r="1685" s="34" customFormat="1" ht="10.5" x14ac:dyDescent="0.15"/>
    <row r="1686" s="34" customFormat="1" ht="10.5" x14ac:dyDescent="0.15"/>
    <row r="1687" s="34" customFormat="1" ht="10.5" x14ac:dyDescent="0.15"/>
    <row r="1688" s="34" customFormat="1" ht="10.5" x14ac:dyDescent="0.15"/>
    <row r="1689" s="34" customFormat="1" ht="10.5" x14ac:dyDescent="0.15"/>
    <row r="1690" s="34" customFormat="1" ht="10.5" x14ac:dyDescent="0.15"/>
    <row r="1691" s="34" customFormat="1" ht="10.5" x14ac:dyDescent="0.15"/>
    <row r="1692" s="34" customFormat="1" ht="10.5" x14ac:dyDescent="0.15"/>
    <row r="1693" s="34" customFormat="1" ht="10.5" x14ac:dyDescent="0.15"/>
    <row r="1694" s="34" customFormat="1" ht="10.5" x14ac:dyDescent="0.15"/>
    <row r="1695" s="34" customFormat="1" ht="10.5" x14ac:dyDescent="0.15"/>
    <row r="1696" s="34" customFormat="1" ht="10.5" x14ac:dyDescent="0.15"/>
    <row r="1697" s="34" customFormat="1" ht="10.5" x14ac:dyDescent="0.15"/>
    <row r="1698" s="34" customFormat="1" ht="10.5" x14ac:dyDescent="0.15"/>
    <row r="1699" s="34" customFormat="1" ht="10.5" x14ac:dyDescent="0.15"/>
    <row r="1700" s="34" customFormat="1" ht="10.5" x14ac:dyDescent="0.15"/>
    <row r="1701" s="34" customFormat="1" ht="10.5" x14ac:dyDescent="0.15"/>
    <row r="1702" s="34" customFormat="1" ht="10.5" x14ac:dyDescent="0.15"/>
    <row r="1703" s="34" customFormat="1" ht="10.5" x14ac:dyDescent="0.15"/>
    <row r="1704" s="34" customFormat="1" ht="10.5" x14ac:dyDescent="0.15"/>
    <row r="1705" s="34" customFormat="1" ht="10.5" x14ac:dyDescent="0.15"/>
    <row r="1706" s="34" customFormat="1" ht="10.5" x14ac:dyDescent="0.15"/>
    <row r="1707" s="34" customFormat="1" ht="10.5" x14ac:dyDescent="0.15"/>
    <row r="1708" s="34" customFormat="1" ht="10.5" x14ac:dyDescent="0.15"/>
    <row r="1709" s="34" customFormat="1" ht="10.5" x14ac:dyDescent="0.15"/>
    <row r="1710" s="34" customFormat="1" ht="10.5" x14ac:dyDescent="0.15"/>
    <row r="1711" s="34" customFormat="1" ht="10.5" x14ac:dyDescent="0.15"/>
    <row r="1712" s="34" customFormat="1" ht="10.5" x14ac:dyDescent="0.15"/>
    <row r="1713" s="34" customFormat="1" ht="10.5" x14ac:dyDescent="0.15"/>
    <row r="1714" s="34" customFormat="1" ht="10.5" x14ac:dyDescent="0.15"/>
    <row r="1715" s="34" customFormat="1" ht="10.5" x14ac:dyDescent="0.15"/>
    <row r="1716" s="34" customFormat="1" ht="10.5" x14ac:dyDescent="0.15"/>
    <row r="1717" s="34" customFormat="1" ht="10.5" x14ac:dyDescent="0.15"/>
    <row r="1718" s="34" customFormat="1" ht="10.5" x14ac:dyDescent="0.15"/>
    <row r="1719" s="34" customFormat="1" ht="10.5" x14ac:dyDescent="0.15"/>
    <row r="1720" s="34" customFormat="1" ht="10.5" x14ac:dyDescent="0.15"/>
    <row r="1721" s="34" customFormat="1" ht="10.5" x14ac:dyDescent="0.15"/>
    <row r="1722" s="34" customFormat="1" ht="10.5" x14ac:dyDescent="0.15"/>
    <row r="1723" s="34" customFormat="1" ht="10.5" x14ac:dyDescent="0.15"/>
    <row r="1724" s="34" customFormat="1" ht="10.5" x14ac:dyDescent="0.15"/>
    <row r="1725" s="34" customFormat="1" ht="10.5" x14ac:dyDescent="0.15"/>
    <row r="1726" s="34" customFormat="1" ht="10.5" x14ac:dyDescent="0.15"/>
    <row r="1727" s="34" customFormat="1" ht="10.5" x14ac:dyDescent="0.15"/>
    <row r="1728" s="34" customFormat="1" ht="10.5" x14ac:dyDescent="0.15"/>
    <row r="1729" s="34" customFormat="1" ht="10.5" x14ac:dyDescent="0.15"/>
    <row r="1730" s="34" customFormat="1" ht="10.5" x14ac:dyDescent="0.15"/>
    <row r="1731" s="34" customFormat="1" ht="10.5" x14ac:dyDescent="0.15"/>
    <row r="1732" s="34" customFormat="1" ht="10.5" x14ac:dyDescent="0.15"/>
    <row r="1733" s="34" customFormat="1" ht="10.5" x14ac:dyDescent="0.15"/>
    <row r="1734" s="34" customFormat="1" ht="10.5" x14ac:dyDescent="0.15"/>
    <row r="1735" s="34" customFormat="1" ht="10.5" x14ac:dyDescent="0.15"/>
    <row r="1736" s="34" customFormat="1" ht="10.5" x14ac:dyDescent="0.15"/>
    <row r="1737" s="34" customFormat="1" ht="10.5" x14ac:dyDescent="0.15"/>
    <row r="1738" s="34" customFormat="1" ht="10.5" x14ac:dyDescent="0.15"/>
    <row r="1739" s="34" customFormat="1" ht="10.5" x14ac:dyDescent="0.15"/>
    <row r="1740" s="34" customFormat="1" ht="10.5" x14ac:dyDescent="0.15"/>
    <row r="1741" s="34" customFormat="1" ht="10.5" x14ac:dyDescent="0.15"/>
    <row r="1742" s="34" customFormat="1" ht="10.5" x14ac:dyDescent="0.15"/>
    <row r="1743" s="34" customFormat="1" ht="10.5" x14ac:dyDescent="0.15"/>
    <row r="1744" s="34" customFormat="1" ht="10.5" x14ac:dyDescent="0.15"/>
    <row r="1745" s="34" customFormat="1" ht="10.5" x14ac:dyDescent="0.15"/>
    <row r="1746" s="34" customFormat="1" ht="10.5" x14ac:dyDescent="0.15"/>
    <row r="1747" s="34" customFormat="1" ht="10.5" x14ac:dyDescent="0.15"/>
    <row r="1748" s="34" customFormat="1" ht="10.5" x14ac:dyDescent="0.15"/>
    <row r="1749" s="34" customFormat="1" ht="10.5" x14ac:dyDescent="0.15"/>
    <row r="1750" s="34" customFormat="1" ht="10.5" x14ac:dyDescent="0.15"/>
    <row r="1751" s="34" customFormat="1" ht="10.5" x14ac:dyDescent="0.15"/>
    <row r="1752" s="34" customFormat="1" ht="10.5" x14ac:dyDescent="0.15"/>
    <row r="1753" s="34" customFormat="1" ht="10.5" x14ac:dyDescent="0.15"/>
    <row r="1754" s="34" customFormat="1" ht="10.5" x14ac:dyDescent="0.15"/>
    <row r="1755" s="34" customFormat="1" ht="10.5" x14ac:dyDescent="0.15"/>
    <row r="1756" s="34" customFormat="1" ht="10.5" x14ac:dyDescent="0.15"/>
    <row r="1757" s="34" customFormat="1" ht="10.5" x14ac:dyDescent="0.15"/>
    <row r="1758" s="34" customFormat="1" ht="10.5" x14ac:dyDescent="0.15"/>
    <row r="1759" s="34" customFormat="1" ht="10.5" x14ac:dyDescent="0.15"/>
    <row r="1760" s="34" customFormat="1" ht="10.5" x14ac:dyDescent="0.15"/>
    <row r="1761" s="34" customFormat="1" ht="10.5" x14ac:dyDescent="0.15"/>
    <row r="1762" s="34" customFormat="1" ht="10.5" x14ac:dyDescent="0.15"/>
    <row r="1763" s="34" customFormat="1" ht="10.5" x14ac:dyDescent="0.15"/>
    <row r="1764" s="34" customFormat="1" ht="10.5" x14ac:dyDescent="0.15"/>
    <row r="1765" s="34" customFormat="1" ht="10.5" x14ac:dyDescent="0.15"/>
    <row r="1766" s="34" customFormat="1" ht="10.5" x14ac:dyDescent="0.15"/>
    <row r="1767" s="34" customFormat="1" ht="10.5" x14ac:dyDescent="0.15"/>
    <row r="1768" s="34" customFormat="1" ht="10.5" x14ac:dyDescent="0.15"/>
    <row r="1769" s="34" customFormat="1" ht="10.5" x14ac:dyDescent="0.15"/>
    <row r="1770" s="34" customFormat="1" ht="10.5" x14ac:dyDescent="0.15"/>
    <row r="1771" s="34" customFormat="1" ht="10.5" x14ac:dyDescent="0.15"/>
    <row r="1772" s="34" customFormat="1" ht="10.5" x14ac:dyDescent="0.15"/>
    <row r="1773" s="34" customFormat="1" ht="10.5" x14ac:dyDescent="0.15"/>
    <row r="1774" s="34" customFormat="1" ht="10.5" x14ac:dyDescent="0.15"/>
    <row r="1775" s="34" customFormat="1" ht="10.5" x14ac:dyDescent="0.15"/>
    <row r="1776" s="34" customFormat="1" ht="10.5" x14ac:dyDescent="0.15"/>
    <row r="1777" s="34" customFormat="1" ht="10.5" x14ac:dyDescent="0.15"/>
    <row r="1778" s="34" customFormat="1" ht="10.5" x14ac:dyDescent="0.15"/>
    <row r="1779" s="34" customFormat="1" ht="10.5" x14ac:dyDescent="0.15"/>
    <row r="1780" s="34" customFormat="1" ht="10.5" x14ac:dyDescent="0.15"/>
    <row r="1781" s="34" customFormat="1" ht="10.5" x14ac:dyDescent="0.15"/>
    <row r="1782" s="34" customFormat="1" ht="10.5" x14ac:dyDescent="0.15"/>
    <row r="1783" s="34" customFormat="1" ht="10.5" x14ac:dyDescent="0.15"/>
    <row r="1784" s="34" customFormat="1" ht="10.5" x14ac:dyDescent="0.15"/>
    <row r="1785" s="34" customFormat="1" ht="10.5" x14ac:dyDescent="0.15"/>
    <row r="1786" s="34" customFormat="1" ht="10.5" x14ac:dyDescent="0.15"/>
    <row r="1787" s="34" customFormat="1" ht="10.5" x14ac:dyDescent="0.15"/>
    <row r="1788" s="34" customFormat="1" ht="10.5" x14ac:dyDescent="0.15"/>
    <row r="1789" s="34" customFormat="1" ht="10.5" x14ac:dyDescent="0.15"/>
    <row r="1790" s="34" customFormat="1" ht="10.5" x14ac:dyDescent="0.15"/>
    <row r="1791" s="34" customFormat="1" ht="10.5" x14ac:dyDescent="0.15"/>
    <row r="1792" s="34" customFormat="1" ht="10.5" x14ac:dyDescent="0.15"/>
    <row r="1793" s="34" customFormat="1" ht="10.5" x14ac:dyDescent="0.15"/>
    <row r="1794" s="34" customFormat="1" ht="10.5" x14ac:dyDescent="0.15"/>
    <row r="1795" s="34" customFormat="1" ht="10.5" x14ac:dyDescent="0.15"/>
    <row r="1796" s="34" customFormat="1" ht="10.5" x14ac:dyDescent="0.15"/>
    <row r="1797" s="34" customFormat="1" ht="10.5" x14ac:dyDescent="0.15"/>
    <row r="1798" s="34" customFormat="1" ht="10.5" x14ac:dyDescent="0.15"/>
    <row r="1799" s="34" customFormat="1" ht="10.5" x14ac:dyDescent="0.15"/>
    <row r="1800" s="34" customFormat="1" ht="10.5" x14ac:dyDescent="0.15"/>
    <row r="1801" s="34" customFormat="1" ht="10.5" x14ac:dyDescent="0.15"/>
    <row r="1802" s="34" customFormat="1" ht="10.5" x14ac:dyDescent="0.15"/>
    <row r="1803" s="34" customFormat="1" ht="10.5" x14ac:dyDescent="0.15"/>
    <row r="1804" s="34" customFormat="1" ht="10.5" x14ac:dyDescent="0.15"/>
    <row r="1805" s="34" customFormat="1" ht="10.5" x14ac:dyDescent="0.15"/>
    <row r="1806" s="34" customFormat="1" ht="10.5" x14ac:dyDescent="0.15"/>
    <row r="1807" s="34" customFormat="1" ht="10.5" x14ac:dyDescent="0.15"/>
    <row r="1808" s="34" customFormat="1" ht="10.5" x14ac:dyDescent="0.15"/>
    <row r="1809" s="34" customFormat="1" ht="10.5" x14ac:dyDescent="0.15"/>
    <row r="1810" s="34" customFormat="1" ht="10.5" x14ac:dyDescent="0.15"/>
    <row r="1811" s="34" customFormat="1" ht="10.5" x14ac:dyDescent="0.15"/>
    <row r="1812" s="34" customFormat="1" ht="10.5" x14ac:dyDescent="0.15"/>
    <row r="1813" s="34" customFormat="1" ht="10.5" x14ac:dyDescent="0.15"/>
    <row r="1814" s="34" customFormat="1" ht="10.5" x14ac:dyDescent="0.15"/>
    <row r="1815" s="34" customFormat="1" ht="10.5" x14ac:dyDescent="0.15"/>
    <row r="1816" s="34" customFormat="1" ht="10.5" x14ac:dyDescent="0.15"/>
    <row r="1817" s="34" customFormat="1" ht="10.5" x14ac:dyDescent="0.15"/>
    <row r="1818" s="34" customFormat="1" ht="10.5" x14ac:dyDescent="0.15"/>
    <row r="1819" s="34" customFormat="1" ht="10.5" x14ac:dyDescent="0.15"/>
    <row r="1820" s="34" customFormat="1" ht="10.5" x14ac:dyDescent="0.15"/>
    <row r="1821" s="34" customFormat="1" ht="10.5" x14ac:dyDescent="0.15"/>
    <row r="1822" s="34" customFormat="1" ht="10.5" x14ac:dyDescent="0.15"/>
    <row r="1823" s="34" customFormat="1" ht="10.5" x14ac:dyDescent="0.15"/>
    <row r="1824" s="34" customFormat="1" ht="10.5" x14ac:dyDescent="0.15"/>
    <row r="1825" s="34" customFormat="1" ht="10.5" x14ac:dyDescent="0.15"/>
    <row r="1826" s="34" customFormat="1" ht="10.5" x14ac:dyDescent="0.15"/>
    <row r="1827" s="34" customFormat="1" ht="10.5" x14ac:dyDescent="0.15"/>
    <row r="1828" s="34" customFormat="1" ht="10.5" x14ac:dyDescent="0.15"/>
    <row r="1829" s="34" customFormat="1" ht="10.5" x14ac:dyDescent="0.15"/>
    <row r="1830" s="34" customFormat="1" ht="10.5" x14ac:dyDescent="0.15"/>
    <row r="1831" s="34" customFormat="1" ht="10.5" x14ac:dyDescent="0.15"/>
    <row r="1832" s="34" customFormat="1" ht="10.5" x14ac:dyDescent="0.15"/>
    <row r="1833" s="34" customFormat="1" ht="10.5" x14ac:dyDescent="0.15"/>
    <row r="1834" s="34" customFormat="1" ht="10.5" x14ac:dyDescent="0.15"/>
    <row r="1835" s="34" customFormat="1" ht="10.5" x14ac:dyDescent="0.15"/>
    <row r="1836" s="34" customFormat="1" ht="10.5" x14ac:dyDescent="0.15"/>
    <row r="1837" s="34" customFormat="1" ht="10.5" x14ac:dyDescent="0.15"/>
    <row r="1838" s="34" customFormat="1" ht="10.5" x14ac:dyDescent="0.15"/>
    <row r="1839" s="34" customFormat="1" ht="10.5" x14ac:dyDescent="0.15"/>
    <row r="1840" s="34" customFormat="1" ht="10.5" x14ac:dyDescent="0.15"/>
    <row r="1841" s="34" customFormat="1" ht="10.5" x14ac:dyDescent="0.15"/>
    <row r="1842" s="34" customFormat="1" ht="10.5" x14ac:dyDescent="0.15"/>
    <row r="1843" s="34" customFormat="1" ht="10.5" x14ac:dyDescent="0.15"/>
    <row r="1844" s="34" customFormat="1" ht="10.5" x14ac:dyDescent="0.15"/>
    <row r="1845" s="34" customFormat="1" ht="10.5" x14ac:dyDescent="0.15"/>
    <row r="1846" s="34" customFormat="1" ht="10.5" x14ac:dyDescent="0.15"/>
    <row r="1847" s="34" customFormat="1" ht="10.5" x14ac:dyDescent="0.15"/>
    <row r="1848" s="34" customFormat="1" ht="10.5" x14ac:dyDescent="0.15"/>
    <row r="1849" s="34" customFormat="1" ht="10.5" x14ac:dyDescent="0.15"/>
    <row r="1850" s="34" customFormat="1" ht="10.5" x14ac:dyDescent="0.15"/>
    <row r="1851" s="34" customFormat="1" ht="10.5" x14ac:dyDescent="0.15"/>
    <row r="1852" s="34" customFormat="1" ht="10.5" x14ac:dyDescent="0.15"/>
    <row r="1853" s="34" customFormat="1" ht="10.5" x14ac:dyDescent="0.15"/>
    <row r="1854" s="34" customFormat="1" ht="10.5" x14ac:dyDescent="0.15"/>
    <row r="1855" s="34" customFormat="1" ht="10.5" x14ac:dyDescent="0.15"/>
    <row r="1856" s="34" customFormat="1" ht="10.5" x14ac:dyDescent="0.15"/>
    <row r="1857" s="34" customFormat="1" ht="10.5" x14ac:dyDescent="0.15"/>
    <row r="1858" s="34" customFormat="1" ht="10.5" x14ac:dyDescent="0.15"/>
    <row r="1859" s="34" customFormat="1" ht="10.5" x14ac:dyDescent="0.15"/>
    <row r="1860" s="34" customFormat="1" ht="10.5" x14ac:dyDescent="0.15"/>
    <row r="1861" s="34" customFormat="1" ht="10.5" x14ac:dyDescent="0.15"/>
    <row r="1862" s="34" customFormat="1" ht="10.5" x14ac:dyDescent="0.15"/>
    <row r="1863" s="34" customFormat="1" ht="10.5" x14ac:dyDescent="0.15"/>
    <row r="1864" s="34" customFormat="1" ht="10.5" x14ac:dyDescent="0.15"/>
    <row r="1865" s="34" customFormat="1" ht="10.5" x14ac:dyDescent="0.15"/>
    <row r="1866" s="34" customFormat="1" ht="10.5" x14ac:dyDescent="0.15"/>
    <row r="1867" s="34" customFormat="1" ht="10.5" x14ac:dyDescent="0.15"/>
    <row r="1868" s="34" customFormat="1" ht="10.5" x14ac:dyDescent="0.15"/>
    <row r="1869" s="34" customFormat="1" ht="10.5" x14ac:dyDescent="0.15"/>
    <row r="1870" s="34" customFormat="1" ht="10.5" x14ac:dyDescent="0.15"/>
    <row r="1871" s="34" customFormat="1" ht="10.5" x14ac:dyDescent="0.15"/>
    <row r="1872" s="34" customFormat="1" ht="10.5" x14ac:dyDescent="0.15"/>
    <row r="1873" s="34" customFormat="1" ht="10.5" x14ac:dyDescent="0.15"/>
    <row r="1874" s="34" customFormat="1" ht="10.5" x14ac:dyDescent="0.15"/>
    <row r="1875" s="34" customFormat="1" ht="10.5" x14ac:dyDescent="0.15"/>
    <row r="1876" s="34" customFormat="1" ht="10.5" x14ac:dyDescent="0.15"/>
    <row r="1877" s="34" customFormat="1" ht="10.5" x14ac:dyDescent="0.15"/>
    <row r="1878" s="34" customFormat="1" ht="10.5" x14ac:dyDescent="0.15"/>
    <row r="1879" s="34" customFormat="1" ht="10.5" x14ac:dyDescent="0.15"/>
    <row r="1880" s="34" customFormat="1" ht="10.5" x14ac:dyDescent="0.15"/>
    <row r="1881" s="34" customFormat="1" ht="10.5" x14ac:dyDescent="0.15"/>
    <row r="1882" s="34" customFormat="1" ht="10.5" x14ac:dyDescent="0.15"/>
    <row r="1883" s="34" customFormat="1" ht="10.5" x14ac:dyDescent="0.15"/>
    <row r="1884" s="34" customFormat="1" ht="10.5" x14ac:dyDescent="0.15"/>
    <row r="1885" s="34" customFormat="1" ht="10.5" x14ac:dyDescent="0.15"/>
    <row r="1886" s="34" customFormat="1" ht="10.5" x14ac:dyDescent="0.15"/>
    <row r="1887" s="34" customFormat="1" ht="10.5" x14ac:dyDescent="0.15"/>
    <row r="1888" s="34" customFormat="1" ht="10.5" x14ac:dyDescent="0.15"/>
    <row r="1889" s="34" customFormat="1" ht="10.5" x14ac:dyDescent="0.15"/>
    <row r="1890" s="34" customFormat="1" ht="10.5" x14ac:dyDescent="0.15"/>
    <row r="1891" s="34" customFormat="1" ht="10.5" x14ac:dyDescent="0.15"/>
    <row r="1892" s="34" customFormat="1" ht="10.5" x14ac:dyDescent="0.15"/>
    <row r="1893" s="34" customFormat="1" ht="10.5" x14ac:dyDescent="0.15"/>
    <row r="1894" s="34" customFormat="1" ht="10.5" x14ac:dyDescent="0.15"/>
    <row r="1895" s="34" customFormat="1" ht="10.5" x14ac:dyDescent="0.15"/>
    <row r="1896" s="34" customFormat="1" ht="10.5" x14ac:dyDescent="0.15"/>
    <row r="1897" s="34" customFormat="1" ht="10.5" x14ac:dyDescent="0.15"/>
    <row r="1898" s="34" customFormat="1" ht="10.5" x14ac:dyDescent="0.15"/>
    <row r="1899" s="34" customFormat="1" ht="10.5" x14ac:dyDescent="0.15"/>
    <row r="1900" s="34" customFormat="1" ht="10.5" x14ac:dyDescent="0.15"/>
    <row r="1901" s="34" customFormat="1" ht="10.5" x14ac:dyDescent="0.15"/>
    <row r="1902" s="34" customFormat="1" ht="10.5" x14ac:dyDescent="0.15"/>
    <row r="1903" s="34" customFormat="1" ht="10.5" x14ac:dyDescent="0.15"/>
    <row r="1904" s="34" customFormat="1" ht="10.5" x14ac:dyDescent="0.15"/>
    <row r="1905" s="34" customFormat="1" ht="10.5" x14ac:dyDescent="0.15"/>
    <row r="1906" s="34" customFormat="1" ht="10.5" x14ac:dyDescent="0.15"/>
    <row r="1907" s="34" customFormat="1" ht="10.5" x14ac:dyDescent="0.15"/>
    <row r="1908" s="34" customFormat="1" ht="10.5" x14ac:dyDescent="0.15"/>
    <row r="1909" s="34" customFormat="1" ht="10.5" x14ac:dyDescent="0.15"/>
    <row r="1910" s="34" customFormat="1" ht="10.5" x14ac:dyDescent="0.15"/>
    <row r="1911" s="34" customFormat="1" ht="10.5" x14ac:dyDescent="0.15"/>
    <row r="1912" s="34" customFormat="1" ht="10.5" x14ac:dyDescent="0.15"/>
    <row r="1913" s="34" customFormat="1" ht="10.5" x14ac:dyDescent="0.15"/>
    <row r="1914" s="34" customFormat="1" ht="10.5" x14ac:dyDescent="0.15"/>
    <row r="1915" s="34" customFormat="1" ht="10.5" x14ac:dyDescent="0.15"/>
    <row r="1916" s="34" customFormat="1" ht="10.5" x14ac:dyDescent="0.15"/>
    <row r="1917" s="34" customFormat="1" ht="10.5" x14ac:dyDescent="0.15"/>
    <row r="1918" s="34" customFormat="1" ht="10.5" x14ac:dyDescent="0.15"/>
    <row r="1919" s="34" customFormat="1" ht="10.5" x14ac:dyDescent="0.15"/>
    <row r="1920" s="34" customFormat="1" ht="10.5" x14ac:dyDescent="0.15"/>
    <row r="1921" s="34" customFormat="1" ht="10.5" x14ac:dyDescent="0.15"/>
    <row r="1922" s="34" customFormat="1" ht="10.5" x14ac:dyDescent="0.15"/>
    <row r="1923" s="34" customFormat="1" ht="10.5" x14ac:dyDescent="0.15"/>
    <row r="1924" s="34" customFormat="1" ht="10.5" x14ac:dyDescent="0.15"/>
    <row r="1925" s="34" customFormat="1" ht="10.5" x14ac:dyDescent="0.15"/>
    <row r="1926" s="34" customFormat="1" ht="10.5" x14ac:dyDescent="0.15"/>
    <row r="1927" s="34" customFormat="1" ht="10.5" x14ac:dyDescent="0.15"/>
    <row r="1928" s="34" customFormat="1" ht="10.5" x14ac:dyDescent="0.15"/>
    <row r="1929" s="34" customFormat="1" ht="10.5" x14ac:dyDescent="0.15"/>
    <row r="1930" s="34" customFormat="1" ht="10.5" x14ac:dyDescent="0.15"/>
    <row r="1931" s="34" customFormat="1" ht="10.5" x14ac:dyDescent="0.15"/>
    <row r="1932" s="34" customFormat="1" ht="10.5" x14ac:dyDescent="0.15"/>
    <row r="1933" s="34" customFormat="1" ht="10.5" x14ac:dyDescent="0.15"/>
    <row r="1934" s="34" customFormat="1" ht="10.5" x14ac:dyDescent="0.15"/>
    <row r="1935" s="34" customFormat="1" ht="10.5" x14ac:dyDescent="0.15"/>
    <row r="1936" s="34" customFormat="1" ht="10.5" x14ac:dyDescent="0.15"/>
    <row r="1937" s="34" customFormat="1" ht="10.5" x14ac:dyDescent="0.15"/>
    <row r="1938" s="34" customFormat="1" ht="10.5" x14ac:dyDescent="0.15"/>
    <row r="1939" s="34" customFormat="1" ht="10.5" x14ac:dyDescent="0.15"/>
    <row r="1940" s="34" customFormat="1" ht="10.5" x14ac:dyDescent="0.15"/>
    <row r="1941" s="34" customFormat="1" ht="10.5" x14ac:dyDescent="0.15"/>
    <row r="1942" s="34" customFormat="1" ht="10.5" x14ac:dyDescent="0.15"/>
    <row r="1943" s="34" customFormat="1" ht="10.5" x14ac:dyDescent="0.15"/>
    <row r="1944" s="34" customFormat="1" ht="10.5" x14ac:dyDescent="0.15"/>
    <row r="1945" s="34" customFormat="1" ht="10.5" x14ac:dyDescent="0.15"/>
    <row r="1946" s="34" customFormat="1" ht="10.5" x14ac:dyDescent="0.15"/>
    <row r="1947" s="34" customFormat="1" ht="10.5" x14ac:dyDescent="0.15"/>
    <row r="1948" s="34" customFormat="1" ht="10.5" x14ac:dyDescent="0.15"/>
    <row r="1949" s="34" customFormat="1" ht="10.5" x14ac:dyDescent="0.15"/>
    <row r="1950" s="34" customFormat="1" ht="10.5" x14ac:dyDescent="0.15"/>
    <row r="1951" s="34" customFormat="1" ht="10.5" x14ac:dyDescent="0.15"/>
    <row r="1952" s="34" customFormat="1" ht="10.5" x14ac:dyDescent="0.15"/>
    <row r="1953" s="34" customFormat="1" ht="10.5" x14ac:dyDescent="0.15"/>
    <row r="1954" s="34" customFormat="1" ht="10.5" x14ac:dyDescent="0.15"/>
    <row r="1955" s="34" customFormat="1" ht="10.5" x14ac:dyDescent="0.15"/>
    <row r="1956" s="34" customFormat="1" ht="10.5" x14ac:dyDescent="0.15"/>
    <row r="1957" s="34" customFormat="1" ht="10.5" x14ac:dyDescent="0.15"/>
    <row r="1958" s="34" customFormat="1" ht="10.5" x14ac:dyDescent="0.15"/>
    <row r="1959" s="34" customFormat="1" ht="10.5" x14ac:dyDescent="0.15"/>
    <row r="1960" s="34" customFormat="1" ht="10.5" x14ac:dyDescent="0.15"/>
    <row r="1961" s="34" customFormat="1" ht="10.5" x14ac:dyDescent="0.15"/>
    <row r="1962" s="34" customFormat="1" ht="10.5" x14ac:dyDescent="0.15"/>
    <row r="1963" s="34" customFormat="1" ht="10.5" x14ac:dyDescent="0.15"/>
    <row r="1964" s="34" customFormat="1" ht="10.5" x14ac:dyDescent="0.15"/>
    <row r="1965" s="34" customFormat="1" ht="10.5" x14ac:dyDescent="0.15"/>
    <row r="1966" s="34" customFormat="1" ht="10.5" x14ac:dyDescent="0.15"/>
    <row r="1967" s="34" customFormat="1" ht="10.5" x14ac:dyDescent="0.15"/>
    <row r="1968" s="34" customFormat="1" ht="10.5" x14ac:dyDescent="0.15"/>
    <row r="1969" s="34" customFormat="1" ht="10.5" x14ac:dyDescent="0.15"/>
    <row r="1970" s="34" customFormat="1" ht="10.5" x14ac:dyDescent="0.15"/>
    <row r="1971" s="34" customFormat="1" ht="10.5" x14ac:dyDescent="0.15"/>
    <row r="1972" s="34" customFormat="1" ht="10.5" x14ac:dyDescent="0.15"/>
    <row r="1973" s="34" customFormat="1" ht="10.5" x14ac:dyDescent="0.15"/>
    <row r="1974" s="34" customFormat="1" ht="10.5" x14ac:dyDescent="0.15"/>
    <row r="1975" s="34" customFormat="1" ht="10.5" x14ac:dyDescent="0.15"/>
    <row r="1976" s="34" customFormat="1" ht="10.5" x14ac:dyDescent="0.15"/>
    <row r="1977" s="34" customFormat="1" ht="10.5" x14ac:dyDescent="0.15"/>
    <row r="1978" s="34" customFormat="1" ht="10.5" x14ac:dyDescent="0.15"/>
    <row r="1979" s="34" customFormat="1" ht="10.5" x14ac:dyDescent="0.15"/>
    <row r="1980" s="34" customFormat="1" ht="10.5" x14ac:dyDescent="0.15"/>
    <row r="1981" s="34" customFormat="1" ht="10.5" x14ac:dyDescent="0.15"/>
  </sheetData>
  <mergeCells count="11">
    <mergeCell ref="C8:D9"/>
    <mergeCell ref="A10:G11"/>
    <mergeCell ref="A12:A14"/>
    <mergeCell ref="B12:B14"/>
    <mergeCell ref="C12:G14"/>
    <mergeCell ref="A8:B9"/>
    <mergeCell ref="A1:G1"/>
    <mergeCell ref="A2:G2"/>
    <mergeCell ref="A3:H3"/>
    <mergeCell ref="C6:E7"/>
    <mergeCell ref="A6:B6"/>
  </mergeCells>
  <printOptions horizontalCentered="1"/>
  <pageMargins left="0.23622047244094491" right="0.23622047244094491" top="0.23622047244094491" bottom="0.23622047244094491" header="1.87"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Jesus Armando Martinez Rodriguez</cp:lastModifiedBy>
  <cp:lastPrinted>2017-10-20T17:41:14Z</cp:lastPrinted>
  <dcterms:created xsi:type="dcterms:W3CDTF">2013-02-07T15:56:20Z</dcterms:created>
  <dcterms:modified xsi:type="dcterms:W3CDTF">2017-10-20T17:45:53Z</dcterms:modified>
</cp:coreProperties>
</file>